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166925"/>
  <xr:revisionPtr revIDLastSave="245" documentId="6_{1B3CC658-E1E0-4D36-9786-E4842C3E764C}" xr6:coauthVersionLast="47" xr6:coauthVersionMax="47" xr10:uidLastSave="{30054735-772F-41FD-804D-F9205FEC61A6}"/>
  <bookViews>
    <workbookView xWindow="28680" yWindow="-7890" windowWidth="29040" windowHeight="15720" xr2:uid="{5D7DBEB4-D447-41F8-8E34-9FCAC6244D9F}"/>
  </bookViews>
  <sheets>
    <sheet name="一覧表" sheetId="3" r:id="rId1"/>
    <sheet name="Sheet2" sheetId="4" state="hidden" r:id="rId2"/>
    <sheet name="食品等輸入届出書の訂正印" sheetId="5" r:id="rId3"/>
  </sheets>
  <externalReferences>
    <externalReference r:id="rId4"/>
  </externalReferences>
  <definedNames>
    <definedName name="_xlnm._FilterDatabase" localSheetId="0" hidden="1">一覧表!$A$5:$P$87</definedName>
    <definedName name="_xlnm.Print_Area" localSheetId="0">一覧表!$A$1:$P$87</definedName>
    <definedName name="_xlnm.Print_Titles" localSheetId="0">一覧表!$1:$5</definedName>
    <definedName name="Z_F1CE9EF1_C5A9_4D8F_A7AC_ABCD1CC2174D_.wvu.Cols" localSheetId="0" hidden="1">一覧表!$J:$N</definedName>
    <definedName name="Z_F1CE9EF1_C5A9_4D8F_A7AC_ABCD1CC2174D_.wvu.FilterData" localSheetId="0" hidden="1">一覧表!$C$5:$JV$36</definedName>
    <definedName name="消耗品">#REF!</definedName>
    <definedName name="色の確認">#REF!</definedName>
    <definedName name="部名一覧">[1]部課名!$B$3:$B$15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3" l="1"/>
  <c r="H9" i="3"/>
  <c r="H10" i="3"/>
  <c r="H11" i="3"/>
  <c r="H7" i="3"/>
  <c r="H79" i="3"/>
  <c r="H80" i="3"/>
  <c r="H81" i="3"/>
  <c r="H82" i="3"/>
  <c r="H42" i="3"/>
  <c r="H43" i="3"/>
  <c r="H44" i="3"/>
  <c r="H45" i="3"/>
  <c r="H46" i="3"/>
  <c r="H47" i="3"/>
  <c r="H48" i="3"/>
  <c r="H49" i="3"/>
  <c r="H50" i="3"/>
  <c r="H51" i="3"/>
  <c r="H52" i="3"/>
  <c r="H53" i="3"/>
  <c r="H54" i="3"/>
  <c r="H55" i="3"/>
  <c r="H56" i="3"/>
  <c r="H57" i="3"/>
  <c r="H58" i="3"/>
  <c r="H59" i="3"/>
  <c r="H60" i="3"/>
  <c r="H61" i="3"/>
  <c r="H62" i="3"/>
  <c r="H63" i="3"/>
  <c r="H64" i="3"/>
  <c r="H65" i="3"/>
  <c r="H66" i="3"/>
  <c r="H67" i="3"/>
  <c r="H68" i="3"/>
  <c r="H69" i="3"/>
  <c r="H70" i="3"/>
  <c r="H71" i="3"/>
  <c r="H72" i="3"/>
  <c r="H73" i="3"/>
  <c r="H74" i="3"/>
  <c r="H75" i="3"/>
  <c r="H76" i="3"/>
  <c r="H77" i="3"/>
  <c r="H78" i="3"/>
  <c r="H83" i="3"/>
  <c r="H84" i="3"/>
  <c r="H85" i="3"/>
  <c r="H86" i="3"/>
  <c r="H87" i="3"/>
  <c r="H41" i="3"/>
  <c r="H40" i="3"/>
  <c r="H39" i="3"/>
  <c r="H38" i="3"/>
  <c r="H37" i="3"/>
  <c r="H36" i="3"/>
  <c r="H35" i="3"/>
  <c r="H34" i="3"/>
  <c r="H33" i="3"/>
  <c r="H32" i="3"/>
  <c r="H31" i="3"/>
  <c r="H30" i="3"/>
  <c r="H29" i="3"/>
  <c r="H28" i="3"/>
  <c r="H27" i="3"/>
  <c r="H26" i="3"/>
  <c r="H25" i="3"/>
  <c r="H24" i="3"/>
  <c r="H23" i="3"/>
  <c r="H22" i="3"/>
  <c r="H21" i="3"/>
  <c r="H20" i="3"/>
  <c r="H19" i="3"/>
  <c r="H18" i="3"/>
  <c r="H17" i="3"/>
  <c r="H16" i="3"/>
  <c r="H15" i="3"/>
  <c r="H14" i="3"/>
  <c r="H13" i="3"/>
  <c r="H12" i="3"/>
  <c r="H6" i="3"/>
</calcChain>
</file>

<file path=xl/sharedStrings.xml><?xml version="1.0" encoding="utf-8"?>
<sst xmlns="http://schemas.openxmlformats.org/spreadsheetml/2006/main" count="672" uniqueCount="471">
  <si>
    <t>《消耗品・備品購入希望一覧表》</t>
    <rPh sb="1" eb="4">
      <t>ショウモウヒン</t>
    </rPh>
    <rPh sb="5" eb="7">
      <t>ビヒン</t>
    </rPh>
    <rPh sb="7" eb="9">
      <t>コウニュウ</t>
    </rPh>
    <rPh sb="9" eb="11">
      <t>キボウ</t>
    </rPh>
    <rPh sb="11" eb="14">
      <t>イチランヒョウ</t>
    </rPh>
    <phoneticPr fontId="5"/>
  </si>
  <si>
    <t>番号</t>
    <phoneticPr fontId="3"/>
  </si>
  <si>
    <t>否</t>
    <rPh sb="0" eb="1">
      <t>イナ</t>
    </rPh>
    <phoneticPr fontId="3"/>
  </si>
  <si>
    <t>可</t>
    <rPh sb="0" eb="1">
      <t>カ</t>
    </rPh>
    <phoneticPr fontId="3"/>
  </si>
  <si>
    <t>仙台検疫所</t>
    <rPh sb="0" eb="2">
      <t>センダイ</t>
    </rPh>
    <rPh sb="2" eb="5">
      <t>ケンエキショ</t>
    </rPh>
    <phoneticPr fontId="3"/>
  </si>
  <si>
    <t>〒985-0011</t>
    <phoneticPr fontId="3"/>
  </si>
  <si>
    <t>〒989-2401</t>
    <phoneticPr fontId="3"/>
  </si>
  <si>
    <t>〒030-0811</t>
  </si>
  <si>
    <t>青森市青柳 1 - 1 - 2</t>
  </si>
  <si>
    <t>〒011-0945</t>
  </si>
  <si>
    <t>秋田市土崎港西 1 - 7 -35</t>
  </si>
  <si>
    <t>〒025-0003</t>
  </si>
  <si>
    <t>花巻市東宮野目第二地割53番地</t>
  </si>
  <si>
    <t>〒963-6304</t>
  </si>
  <si>
    <t>福島県石川郡玉川村大字北須釜字鎺（はばき）田21</t>
  </si>
  <si>
    <t>塩釜市貞山通　3-4-1
 塩釜港湾合同庁舎2階</t>
    <phoneticPr fontId="3"/>
  </si>
  <si>
    <t>仙台検疫所
秋田船川出張所</t>
    <rPh sb="0" eb="2">
      <t>センダイ</t>
    </rPh>
    <rPh sb="2" eb="5">
      <t>ケンエキショ</t>
    </rPh>
    <rPh sb="6" eb="13">
      <t>アキタフナカワシュッチョウジョ</t>
    </rPh>
    <phoneticPr fontId="3"/>
  </si>
  <si>
    <t>仙台検疫所
花巻空港出張所</t>
    <rPh sb="0" eb="2">
      <t>センダイ</t>
    </rPh>
    <rPh sb="2" eb="5">
      <t>ケンエキショ</t>
    </rPh>
    <rPh sb="6" eb="13">
      <t>ハナマキクウコウシュッチョウジョ</t>
    </rPh>
    <phoneticPr fontId="3"/>
  </si>
  <si>
    <t>仙台検疫所
福島空港出張所</t>
    <rPh sb="0" eb="2">
      <t>センダイ</t>
    </rPh>
    <rPh sb="2" eb="5">
      <t>ケンエキショ</t>
    </rPh>
    <rPh sb="6" eb="13">
      <t>フクシマクウコウシュッチョウジョ</t>
    </rPh>
    <phoneticPr fontId="3"/>
  </si>
  <si>
    <t>仙台検疫所
仙台空港検疫所支所</t>
    <rPh sb="0" eb="2">
      <t>センダイ</t>
    </rPh>
    <rPh sb="2" eb="5">
      <t>ケンエキショ</t>
    </rPh>
    <rPh sb="6" eb="15">
      <t>センダイクウコウケンエキショシショ</t>
    </rPh>
    <phoneticPr fontId="3"/>
  </si>
  <si>
    <t>名取市下増田字南原
仙台空港国際ターミナルビルM2階</t>
    <rPh sb="10" eb="12">
      <t>センダイ</t>
    </rPh>
    <rPh sb="12" eb="14">
      <t>クウコウ</t>
    </rPh>
    <rPh sb="14" eb="16">
      <t>コクサイ</t>
    </rPh>
    <rPh sb="25" eb="26">
      <t>カイ</t>
    </rPh>
    <phoneticPr fontId="3"/>
  </si>
  <si>
    <t>○</t>
    <phoneticPr fontId="3"/>
  </si>
  <si>
    <t>×</t>
    <phoneticPr fontId="3"/>
  </si>
  <si>
    <t>持ち出しフォルダー</t>
  </si>
  <si>
    <t>プラス</t>
  </si>
  <si>
    <t>パック</t>
  </si>
  <si>
    <t>タイムカード　Zカード</t>
  </si>
  <si>
    <t>100枚/箱</t>
  </si>
  <si>
    <t>セイコーソリューションズ</t>
  </si>
  <si>
    <t>箱</t>
  </si>
  <si>
    <t>キングジム</t>
  </si>
  <si>
    <t>木製キャビネット</t>
    <rPh sb="0" eb="2">
      <t>モクセイ</t>
    </rPh>
    <phoneticPr fontId="13"/>
  </si>
  <si>
    <t>幅800×奥行400×高1121</t>
    <rPh sb="0" eb="1">
      <t>ハバ</t>
    </rPh>
    <rPh sb="5" eb="7">
      <t>オクユ</t>
    </rPh>
    <rPh sb="11" eb="12">
      <t>タカ</t>
    </rPh>
    <phoneticPr fontId="13"/>
  </si>
  <si>
    <t>OC-NFCB-M3</t>
  </si>
  <si>
    <t>オフィスコム</t>
  </si>
  <si>
    <t>個</t>
    <rPh sb="0" eb="1">
      <t>コ</t>
    </rPh>
    <phoneticPr fontId="13"/>
  </si>
  <si>
    <t>テーブルチェスト</t>
  </si>
  <si>
    <t>Ａ４サイズ　３段</t>
    <rPh sb="7" eb="8">
      <t>ダン</t>
    </rPh>
    <phoneticPr fontId="13"/>
  </si>
  <si>
    <t>-</t>
  </si>
  <si>
    <t>モノタロウ</t>
  </si>
  <si>
    <t>オフィスチェア</t>
  </si>
  <si>
    <t xml:space="preserve"> OA-3135FJ
(FG3)DBU</t>
  </si>
  <si>
    <t>アイコ</t>
  </si>
  <si>
    <t>個</t>
  </si>
  <si>
    <t>液晶ディスプレイアーム
クランプ式 縦並び2画面</t>
  </si>
  <si>
    <t>モニターアーム縦２画面
水平可動高さ調整32インチ対応</t>
    <rPh sb="7" eb="8">
      <t>タテ</t>
    </rPh>
    <rPh sb="9" eb="11">
      <t>ガメン</t>
    </rPh>
    <rPh sb="12" eb="14">
      <t>スイヘイ</t>
    </rPh>
    <rPh sb="14" eb="16">
      <t>カドウ</t>
    </rPh>
    <rPh sb="16" eb="17">
      <t>タカ</t>
    </rPh>
    <rPh sb="18" eb="20">
      <t>チョウセイ</t>
    </rPh>
    <rPh sb="25" eb="27">
      <t>タイオウ</t>
    </rPh>
    <phoneticPr fontId="13"/>
  </si>
  <si>
    <t>MA-20PM</t>
  </si>
  <si>
    <t>WORLDLIFT</t>
  </si>
  <si>
    <t>液晶ディスプレイアーム
クランプ式 １画面</t>
  </si>
  <si>
    <t>液晶ディスプレイアーム（クランプ式４軸ロングポール）</t>
    <rPh sb="0" eb="2">
      <t>エキショウ</t>
    </rPh>
    <rPh sb="16" eb="17">
      <t>シキ</t>
    </rPh>
    <rPh sb="18" eb="19">
      <t>ジク</t>
    </rPh>
    <phoneticPr fontId="13"/>
  </si>
  <si>
    <t>GH-AMEL1-BK</t>
  </si>
  <si>
    <t>グリーンハウス</t>
  </si>
  <si>
    <t>折りたたみコンテナ</t>
    <rPh sb="0" eb="1">
      <t>オ</t>
    </rPh>
    <phoneticPr fontId="13"/>
  </si>
  <si>
    <t xml:space="preserve">幅650×奥行440×高さ341 </t>
    <rPh sb="0" eb="1">
      <t>ハバ</t>
    </rPh>
    <rPh sb="5" eb="7">
      <t>オクユ</t>
    </rPh>
    <rPh sb="11" eb="12">
      <t>タカ</t>
    </rPh>
    <phoneticPr fontId="13"/>
  </si>
  <si>
    <t>TR-F75B TM</t>
  </si>
  <si>
    <t>TRUSCO</t>
  </si>
  <si>
    <t>フラットスノー 
シリコートワイパー</t>
  </si>
  <si>
    <t>運転席側
U字フックタイプ
650mm</t>
    <rPh sb="6" eb="7">
      <t>ジ</t>
    </rPh>
    <phoneticPr fontId="13"/>
  </si>
  <si>
    <t>FSS65AW
(呼番65A)</t>
  </si>
  <si>
    <t>PIAA</t>
  </si>
  <si>
    <t>本</t>
    <rPh sb="0" eb="1">
      <t>ホン</t>
    </rPh>
    <phoneticPr fontId="13"/>
  </si>
  <si>
    <t>助手席側
U字フックタイプ
350mm</t>
    <rPh sb="6" eb="7">
      <t>ジ</t>
    </rPh>
    <phoneticPr fontId="13"/>
  </si>
  <si>
    <t>FSS35AW
(呼番35A)</t>
  </si>
  <si>
    <t>シリコートスノーワイパー</t>
  </si>
  <si>
    <t>リア側
300mm</t>
  </si>
  <si>
    <t>WSC30KWT
(呼番1KT)</t>
  </si>
  <si>
    <t>コクヨ</t>
  </si>
  <si>
    <t>３Ｍ</t>
  </si>
  <si>
    <t>セット</t>
  </si>
  <si>
    <t>めくれるホワイトボード用イレーザー＜メクリーナ16＞</t>
  </si>
  <si>
    <t>Ｌサイズ（158×60×67）</t>
  </si>
  <si>
    <t>RA-31</t>
  </si>
  <si>
    <t>パイオラン(TM)テープ 塗装・建築養生用 Y-09-GR</t>
  </si>
  <si>
    <t>幅50mm×長さ25m</t>
  </si>
  <si>
    <t xml:space="preserve"> Y-09-GR</t>
  </si>
  <si>
    <t>ダイヤテックス</t>
  </si>
  <si>
    <t>ポストイット フィルムふせん ジョーブ 超丈夫なインデックス</t>
  </si>
  <si>
    <t>18×40mm</t>
  </si>
  <si>
    <t>6861S-2</t>
  </si>
  <si>
    <t>ポストイット フィルムふせん 付箋 透明見出し</t>
  </si>
  <si>
    <t>44mm×10mm 6色</t>
  </si>
  <si>
    <t>683NEH</t>
  </si>
  <si>
    <t>1パック</t>
  </si>
  <si>
    <t>宛名・表示ラベル</t>
  </si>
  <si>
    <t>EDT-TK24
70×33.9mm:480枚(20シート×24面)</t>
  </si>
  <si>
    <t>JANコード: 4953103457591</t>
  </si>
  <si>
    <t xml:space="preserve">ELECOM </t>
  </si>
  <si>
    <t>袋</t>
  </si>
  <si>
    <t>ダンボールケース</t>
  </si>
  <si>
    <t>内容量1セット(10枚) 宅配サイズ80サイズ
304×214×211mm</t>
  </si>
  <si>
    <t xml:space="preserve"> 品番30180-208</t>
  </si>
  <si>
    <t>ストア・エキスプレス</t>
  </si>
  <si>
    <t>クイックルワイパー
ハンディ伸び縮みタイプ</t>
    <rPh sb="14" eb="15">
      <t>ノ</t>
    </rPh>
    <rPh sb="16" eb="17">
      <t>チヂ</t>
    </rPh>
    <phoneticPr fontId="13"/>
  </si>
  <si>
    <t>長さ:４６０～９５０mm
質量：１７４g</t>
    <rPh sb="0" eb="1">
      <t>ナガ</t>
    </rPh>
    <rPh sb="13" eb="15">
      <t>シツリョウ</t>
    </rPh>
    <phoneticPr fontId="13"/>
  </si>
  <si>
    <t>855-0896</t>
  </si>
  <si>
    <t>花王</t>
    <rPh sb="0" eb="2">
      <t>カオウ</t>
    </rPh>
    <phoneticPr fontId="13"/>
  </si>
  <si>
    <t>ユニパック</t>
  </si>
  <si>
    <t>120×170</t>
  </si>
  <si>
    <t>366-7472</t>
  </si>
  <si>
    <t>セイニチ</t>
  </si>
  <si>
    <t xml:space="preserve">	04146</t>
  </si>
  <si>
    <t>SOFT99</t>
  </si>
  <si>
    <t xml:space="preserve"> LED3灯式 UVブラックライト</t>
  </si>
  <si>
    <t>光源：UV LED3個、
波長：375nm ±5nm</t>
  </si>
  <si>
    <t xml:space="preserve"> LHA-UV375/3-K2</t>
  </si>
  <si>
    <t>オーム電機</t>
    <rPh sb="3" eb="5">
      <t>デンキ</t>
    </rPh>
    <phoneticPr fontId="13"/>
  </si>
  <si>
    <t>アスクル 両面テープ カッター付 幅50mm×20m オリジナル</t>
  </si>
  <si>
    <t>５０mm×２０ｍ</t>
  </si>
  <si>
    <t>ASKUL</t>
  </si>
  <si>
    <t>個</t>
    <rPh sb="0" eb="1">
      <t>コ</t>
    </rPh>
    <phoneticPr fontId="10"/>
  </si>
  <si>
    <t>インクジェット用紙 マット紙MH 厚手</t>
  </si>
  <si>
    <t>厚手　A4　50枚</t>
  </si>
  <si>
    <t>JPMH-A4S-50</t>
  </si>
  <si>
    <t>ナカバヤシ</t>
  </si>
  <si>
    <t>業務用ポリ袋 45Ｌ 極厚</t>
  </si>
  <si>
    <t xml:space="preserve">
10枚/袋</t>
    <rPh sb="3" eb="4">
      <t>マイ</t>
    </rPh>
    <rPh sb="5" eb="6">
      <t>フクロ</t>
    </rPh>
    <phoneticPr fontId="4"/>
  </si>
  <si>
    <t>PL43</t>
  </si>
  <si>
    <t>ジャパックス</t>
  </si>
  <si>
    <t>袋</t>
    <rPh sb="0" eb="1">
      <t>フクロ</t>
    </rPh>
    <phoneticPr fontId="4"/>
  </si>
  <si>
    <t>ぽかぽか家族 レギュラー【16時間持続】</t>
  </si>
  <si>
    <t xml:space="preserve">	1箱(60個)	</t>
  </si>
  <si>
    <t>PKN-60R
95×125</t>
  </si>
  <si>
    <t>アイリスオーヤマ</t>
  </si>
  <si>
    <t>個</t>
    <rPh sb="0" eb="1">
      <t>コ</t>
    </rPh>
    <phoneticPr fontId="16"/>
  </si>
  <si>
    <t>通勤リュック(男性・スーツ・ビジネス・自転車・ノートPC・容量) EEZ-BAG048</t>
  </si>
  <si>
    <t>本体サイズ：W420×H305～370×D170～230mm　重量：980g容量：20L</t>
    <rPh sb="38" eb="40">
      <t>ヨウリョウ</t>
    </rPh>
    <phoneticPr fontId="16"/>
  </si>
  <si>
    <t>EEZ-BAG048</t>
  </si>
  <si>
    <t>サンワサプライ株式会社</t>
    <rPh sb="7" eb="11">
      <t>カブシキカイシャ</t>
    </rPh>
    <phoneticPr fontId="16"/>
  </si>
  <si>
    <t>ネットクリーナー</t>
  </si>
  <si>
    <t>材質ポリウレタン,寸法(mm)80×150×20,内容量1パック(5個)</t>
  </si>
  <si>
    <t>－</t>
  </si>
  <si>
    <t>インクカートリッジ IB02KB</t>
  </si>
  <si>
    <t>IB02KB</t>
  </si>
  <si>
    <t>EPSON</t>
  </si>
  <si>
    <t>FINEカートリッジ BC-345XL ブラック（大容量）</t>
  </si>
  <si>
    <t>BC-345XL</t>
  </si>
  <si>
    <t>2158C001</t>
  </si>
  <si>
    <t>Canon</t>
  </si>
  <si>
    <t>FINEカートリッジ BC-346 3色カラー</t>
  </si>
  <si>
    <t>BC-346</t>
  </si>
  <si>
    <t>2161C001</t>
  </si>
  <si>
    <t>インクカートリッジ 型番：IB02CB</t>
  </si>
  <si>
    <t>IB02CB</t>
  </si>
  <si>
    <t>インクカートリッジ IB02YB</t>
  </si>
  <si>
    <t>IB02YB</t>
  </si>
  <si>
    <t>IB03YB</t>
  </si>
  <si>
    <t>メンテナンスボックス</t>
  </si>
  <si>
    <t>PXMB6</t>
  </si>
  <si>
    <t>PXMB6
41648268</t>
  </si>
  <si>
    <t>本</t>
  </si>
  <si>
    <t>かどや金印純正ごま油</t>
  </si>
  <si>
    <t>400g</t>
  </si>
  <si>
    <t>かどや</t>
  </si>
  <si>
    <t>Gウェーブハンディ取り替えシートAL/</t>
  </si>
  <si>
    <t>67.7g</t>
  </si>
  <si>
    <t>64-8375-12</t>
  </si>
  <si>
    <t>袋</t>
    <rPh sb="0" eb="1">
      <t>フクロ</t>
    </rPh>
    <phoneticPr fontId="13"/>
  </si>
  <si>
    <t>フローリング用ドライシート</t>
  </si>
  <si>
    <t>1袋(30枚)</t>
  </si>
  <si>
    <t>エレファウエットクロス８０</t>
  </si>
  <si>
    <t>マルチカード
（アイボリー　標準）</t>
    <rPh sb="14" eb="16">
      <t>ヒョウジュン</t>
    </rPh>
    <phoneticPr fontId="13"/>
  </si>
  <si>
    <t>10シート10面
名刺サイズ A4判 10面</t>
    <rPh sb="7" eb="8">
      <t>メン</t>
    </rPh>
    <phoneticPr fontId="13"/>
  </si>
  <si>
    <t>エーワン A-one</t>
  </si>
  <si>
    <t>シート</t>
  </si>
  <si>
    <t>テプラ黄36</t>
  </si>
  <si>
    <t>テープ幅36mm</t>
  </si>
  <si>
    <t>SC36Y</t>
  </si>
  <si>
    <t>小型電卓</t>
    <rPh sb="0" eb="2">
      <t>デンタク</t>
    </rPh>
    <phoneticPr fontId="13"/>
  </si>
  <si>
    <t>JOINTEXオリジナル、SMARTVALUEスマートバリュー</t>
  </si>
  <si>
    <t>K072J</t>
  </si>
  <si>
    <t>台</t>
    <rPh sb="0" eb="1">
      <t>ダイ</t>
    </rPh>
    <phoneticPr fontId="13"/>
  </si>
  <si>
    <t>2穴パンチ</t>
    <rPh sb="1" eb="2">
      <t>アナ</t>
    </rPh>
    <phoneticPr fontId="13"/>
  </si>
  <si>
    <t>104×56×34(ハンドルロック時)</t>
  </si>
  <si>
    <t xml:space="preserve">	PN-101-MB
48835044</t>
  </si>
  <si>
    <t xml:space="preserve">ふせん紙 カラーアソート </t>
  </si>
  <si>
    <t>50✕15</t>
  </si>
  <si>
    <t>M5015A</t>
  </si>
  <si>
    <t>ふせん紙 アソート</t>
  </si>
  <si>
    <t>75✕25</t>
  </si>
  <si>
    <t>M7525A</t>
  </si>
  <si>
    <t>ﾏｯｷｰ極細黒</t>
  </si>
  <si>
    <t>YYTS5-BK</t>
  </si>
  <si>
    <t>小物収納 ストッキー SA-510</t>
  </si>
  <si>
    <t>SA-510</t>
  </si>
  <si>
    <t>品番：435262
注文コード：42826955</t>
    <rPh sb="0" eb="2">
      <t>ヒンバン</t>
    </rPh>
    <rPh sb="10" eb="12">
      <t>チュウモン</t>
    </rPh>
    <phoneticPr fontId="6"/>
  </si>
  <si>
    <t>サンコープラスチック</t>
  </si>
  <si>
    <t>個</t>
    <rPh sb="0" eb="1">
      <t>コ</t>
    </rPh>
    <phoneticPr fontId="6"/>
  </si>
  <si>
    <t>テプラPROカートリッジ（白：6mm） SS6KW</t>
  </si>
  <si>
    <t>351-903</t>
  </si>
  <si>
    <t>SS6KW</t>
  </si>
  <si>
    <t>箱</t>
    <rPh sb="0" eb="1">
      <t>ハコ</t>
    </rPh>
    <phoneticPr fontId="8"/>
  </si>
  <si>
    <t>はってはがせるふせん</t>
  </si>
  <si>
    <t>354-395</t>
  </si>
  <si>
    <t>スマートバリュー</t>
  </si>
  <si>
    <t>デスクがスッキリするモニター台</t>
  </si>
  <si>
    <t>幅：59cm
色：ブラック</t>
    <rPh sb="0" eb="1">
      <t>ハバ</t>
    </rPh>
    <rPh sb="7" eb="8">
      <t>イロ</t>
    </rPh>
    <phoneticPr fontId="6"/>
  </si>
  <si>
    <t>MNS-590</t>
  </si>
  <si>
    <t>LED防爆懐中電灯</t>
  </si>
  <si>
    <t>LEDライト</t>
  </si>
  <si>
    <t>SF-10</t>
  </si>
  <si>
    <t>日動工業</t>
    <rPh sb="0" eb="2">
      <t>ニチドウ</t>
    </rPh>
    <rPh sb="2" eb="4">
      <t>コウギョウ</t>
    </rPh>
    <phoneticPr fontId="13"/>
  </si>
  <si>
    <t>オールシーズンウィンドウウォッシャー液</t>
  </si>
  <si>
    <t>２L</t>
  </si>
  <si>
    <t>12-004</t>
  </si>
  <si>
    <t>古河薬品工業</t>
    <rPh sb="0" eb="2">
      <t>コガ</t>
    </rPh>
    <rPh sb="2" eb="4">
      <t>ヤクヒン</t>
    </rPh>
    <rPh sb="4" eb="6">
      <t>コウギョウ</t>
    </rPh>
    <phoneticPr fontId="13"/>
  </si>
  <si>
    <t>速乾シャチハタ朱肉</t>
    <rPh sb="0" eb="2">
      <t>ソッカン</t>
    </rPh>
    <rPh sb="7" eb="9">
      <t>シュニク</t>
    </rPh>
    <phoneticPr fontId="13"/>
  </si>
  <si>
    <t>寸法Φ66.6×19.4</t>
    <rPh sb="0" eb="2">
      <t>スンポウ</t>
    </rPh>
    <phoneticPr fontId="13"/>
  </si>
  <si>
    <t>MQN-50</t>
  </si>
  <si>
    <t>シャチハタ</t>
  </si>
  <si>
    <t>寸法145×103×30.7</t>
    <rPh sb="0" eb="2">
      <t>スンポウ</t>
    </rPh>
    <phoneticPr fontId="13"/>
  </si>
  <si>
    <t>MW-12GT-N</t>
  </si>
  <si>
    <t>カシオ</t>
  </si>
  <si>
    <t>個</t>
    <rPh sb="0" eb="1">
      <t>コ</t>
    </rPh>
    <phoneticPr fontId="9"/>
  </si>
  <si>
    <t>折りたたみコンテナ</t>
  </si>
  <si>
    <t>フタ無 42.9L ブルー</t>
  </si>
  <si>
    <t>P41B</t>
  </si>
  <si>
    <t>サンコー</t>
  </si>
  <si>
    <t xml:space="preserve">ペタンコ　ブルー </t>
  </si>
  <si>
    <t>C-50B</t>
  </si>
  <si>
    <t>現場のチカラ</t>
  </si>
  <si>
    <t xml:space="preserve">カラビナキーホルダー </t>
  </si>
  <si>
    <t xml:space="preserve">S 3個入 </t>
  </si>
  <si>
    <t>22-115</t>
  </si>
  <si>
    <t>(株)セイワ・プロ</t>
  </si>
  <si>
    <t>ラクヒット</t>
  </si>
  <si>
    <t>適用針（NO.10）</t>
    <rPh sb="0" eb="2">
      <t>テキヨウ</t>
    </rPh>
    <rPh sb="2" eb="3">
      <t>ハリ</t>
    </rPh>
    <phoneticPr fontId="13"/>
  </si>
  <si>
    <t xml:space="preserve">ST-010RH(30983)	</t>
  </si>
  <si>
    <t>ＰＬＵＳ</t>
  </si>
  <si>
    <t>ジェットストリーム スタンダード</t>
  </si>
  <si>
    <t>０．７㎜／赤色／１０本入</t>
    <rPh sb="5" eb="6">
      <t>アカ</t>
    </rPh>
    <rPh sb="6" eb="7">
      <t>イロ</t>
    </rPh>
    <rPh sb="11" eb="12">
      <t>イ</t>
    </rPh>
    <phoneticPr fontId="13"/>
  </si>
  <si>
    <t>SXN-150-07</t>
  </si>
  <si>
    <t>uni</t>
  </si>
  <si>
    <t>強粘着ふせんパステル75*75</t>
  </si>
  <si>
    <t>縦75×横75mm・アソート・10ﾊﾟｯﾄﾞ</t>
  </si>
  <si>
    <t>P610J-P-10</t>
  </si>
  <si>
    <t>箱</t>
    <rPh sb="0" eb="1">
      <t>ハコ</t>
    </rPh>
    <phoneticPr fontId="0"/>
  </si>
  <si>
    <t>コロコロプロスペアテープスタンダードスカットカット6巻</t>
  </si>
  <si>
    <t>注文コード：54813004</t>
    <rPh sb="0" eb="2">
      <t>チュウモン</t>
    </rPh>
    <phoneticPr fontId="13"/>
  </si>
  <si>
    <t>CC0007</t>
  </si>
  <si>
    <t>ニトムズ</t>
  </si>
  <si>
    <t>箱</t>
    <rPh sb="0" eb="1">
      <t>ハコ</t>
    </rPh>
    <phoneticPr fontId="5"/>
  </si>
  <si>
    <t>番号札大50枚入</t>
  </si>
  <si>
    <t xml:space="preserve"> 注文コード 07579288</t>
  </si>
  <si>
    <t>品番 BN-LB</t>
  </si>
  <si>
    <t>西敬(イカリボシ)</t>
  </si>
  <si>
    <t>組</t>
    <rPh sb="0" eb="1">
      <t>クミ</t>
    </rPh>
    <phoneticPr fontId="13"/>
  </si>
  <si>
    <t>耐圧糸入りホース</t>
  </si>
  <si>
    <t>ホース長さ(m)5</t>
  </si>
  <si>
    <t>5mアクアガン・蛇口口金付き</t>
  </si>
  <si>
    <t>各種マウスに使えるマウスパッド</t>
  </si>
  <si>
    <t>寸法約230×4×190</t>
    <rPh sb="0" eb="2">
      <t>スンポウ</t>
    </rPh>
    <phoneticPr fontId="13"/>
  </si>
  <si>
    <t>PC-SMP01</t>
  </si>
  <si>
    <t>マンガン乾電池（20本入り）</t>
    <rPh sb="4" eb="7">
      <t>カンデンチ</t>
    </rPh>
    <rPh sb="10" eb="11">
      <t>ホン</t>
    </rPh>
    <rPh sb="11" eb="12">
      <t>イ</t>
    </rPh>
    <phoneticPr fontId="13"/>
  </si>
  <si>
    <t>単1形</t>
    <rPh sb="0" eb="1">
      <t>タン</t>
    </rPh>
    <rPh sb="2" eb="3">
      <t>ケイ</t>
    </rPh>
    <phoneticPr fontId="13"/>
  </si>
  <si>
    <t>R20PU(2S) 126-169</t>
  </si>
  <si>
    <t>FUJITSU</t>
  </si>
  <si>
    <t>箱</t>
    <rPh sb="0" eb="1">
      <t>ハコ</t>
    </rPh>
    <phoneticPr fontId="13"/>
  </si>
  <si>
    <t>CDC型ミニチュアライトトラップ＃512</t>
  </si>
  <si>
    <t>鵬図商事（株）</t>
  </si>
  <si>
    <t>個</t>
    <rPh sb="0" eb="1">
      <t>コ</t>
    </rPh>
    <phoneticPr fontId="7"/>
  </si>
  <si>
    <t>リコー</t>
  </si>
  <si>
    <t>コクヨ　AXB-R4B4</t>
  </si>
  <si>
    <t>AXB-R4B4</t>
  </si>
  <si>
    <t>脚</t>
    <rPh sb="0" eb="1">
      <t>キャク</t>
    </rPh>
    <phoneticPr fontId="13"/>
  </si>
  <si>
    <t>養生テープ赤</t>
    <rPh sb="5" eb="6">
      <t>アカ</t>
    </rPh>
    <phoneticPr fontId="13"/>
  </si>
  <si>
    <t>幅50mm
長さ25m</t>
    <rPh sb="0" eb="1">
      <t>ハバ</t>
    </rPh>
    <rPh sb="6" eb="7">
      <t>ナガ</t>
    </rPh>
    <phoneticPr fontId="13"/>
  </si>
  <si>
    <t>N738R04</t>
  </si>
  <si>
    <t>セキスイ</t>
  </si>
  <si>
    <t>巻</t>
    <rPh sb="0" eb="1">
      <t>マ</t>
    </rPh>
    <phoneticPr fontId="13"/>
  </si>
  <si>
    <t>養生テープ黄</t>
  </si>
  <si>
    <t>N738Y04</t>
  </si>
  <si>
    <t>マグネットクリーンシート大　白</t>
  </si>
  <si>
    <t>長さ300×幅200×厚さ0.8mm</t>
  </si>
  <si>
    <t>型番：MSKW-08W
JANコード：4535627101602</t>
  </si>
  <si>
    <t>マグエックス</t>
  </si>
  <si>
    <t>ベルトパーテーションスタンドUN</t>
  </si>
  <si>
    <t>ベルト色:赤
ポール色:シルバー
高さ(mm):906
ベルト長さ(m):2
幅(mm):350
支柱:Φ50.8</t>
  </si>
  <si>
    <t>商品番号： 4904771903231</t>
  </si>
  <si>
    <t>テラモト</t>
  </si>
  <si>
    <t>次亜塩素酸ナトリウム6％ 600ml</t>
  </si>
  <si>
    <t>(011</t>
  </si>
  <si>
    <t>（株）オーヤラックス</t>
  </si>
  <si>
    <t>A３マット紙レーザープリンター用</t>
    <rPh sb="15" eb="16">
      <t>ヨウ</t>
    </rPh>
    <phoneticPr fontId="13"/>
  </si>
  <si>
    <t>A3
1袋100枚入り</t>
    <rPh sb="4" eb="5">
      <t>フクロ</t>
    </rPh>
    <rPh sb="8" eb="9">
      <t>マイ</t>
    </rPh>
    <rPh sb="9" eb="10">
      <t>イ</t>
    </rPh>
    <phoneticPr fontId="13"/>
  </si>
  <si>
    <t>LBP-F1230</t>
  </si>
  <si>
    <t>ダブルジェットガラコ耐久強化</t>
    <rPh sb="10" eb="12">
      <t>タイキュウ</t>
    </rPh>
    <rPh sb="12" eb="14">
      <t>キョウカ</t>
    </rPh>
    <phoneticPr fontId="13"/>
  </si>
  <si>
    <t>180ml</t>
  </si>
  <si>
    <t>ソフト９９</t>
  </si>
  <si>
    <t>550枚増設トレイ</t>
    <rPh sb="3" eb="4">
      <t>マイ</t>
    </rPh>
    <rPh sb="4" eb="6">
      <t>ゾウセツ</t>
    </rPh>
    <phoneticPr fontId="13"/>
  </si>
  <si>
    <t>550枚*1給紙可能（4段増設可*2）。A3、B4、A4、B5、A5、DLT、LG、LT、不定形サイズに対応。</t>
  </si>
  <si>
    <t>品種コード：514473</t>
    <rPh sb="0" eb="2">
      <t>ヒンシュ</t>
    </rPh>
    <phoneticPr fontId="13"/>
  </si>
  <si>
    <t>MIYOKI プリンター台 キャスター付き</t>
  </si>
  <si>
    <t>幅60×奥行50×高さ70cm キャスター付き 総耐荷重 90kg</t>
  </si>
  <si>
    <t>商品モデル番号：MYKDYJ828</t>
    <rPh sb="0" eb="2">
      <t>ショウヒン</t>
    </rPh>
    <rPh sb="5" eb="7">
      <t>バンゴウ</t>
    </rPh>
    <phoneticPr fontId="13"/>
  </si>
  <si>
    <t>MIYOKO</t>
  </si>
  <si>
    <t>https://www.monotaro.com/g/01242957/?t.q=%E3%82%BF%E3%82%A4%E3%83%A0%E3%82%AB%E3%83%BC%E3%83%89+%E3%83%AC%E3%82%B3%E3%83%BC%E3%83%80%E3%83%BC+%E3%82%BB%E3%82%A4%E3%82%B3%E3%83%BC</t>
    <phoneticPr fontId="5"/>
  </si>
  <si>
    <t>【送料無料】 キャビネット 書庫 木製 本棚 NFシリーズ ミドルタイプ 3段 収納棚 可動棚付き メラミン化粧板 幅800×奥行400×高さ1121mm A4対応 ソフトクローズ機構の通販 ｜ オフィス家具通販の【オフィスコム】</t>
  </si>
  <si>
    <t>テーブルチェスト A4サイズ 3段 1個 モノタロウ 【通販モノタロウ】</t>
  </si>
  <si>
    <t>OA-3135FJ(FG3)DBU オフィスチェア OA-3100シリーズ ミドルバック サークル肘タイプ アイコ 布地(防汚性布張り) 幅580mm奥行530mm高さ910～1025・SH420～535mm - 【通販モノタロウ】</t>
  </si>
  <si>
    <t>Amazon.co.jp: WORLDLIFT メカニカルスプリング内蔵 モニターアーム 機械式 縦 2画面 上下左右 デュアル ロングポール 水平可動 高さ調整 32インチ対応 耐荷重9KG : パソコン・周辺機器</t>
  </si>
  <si>
    <t>Amazon.co.jp: GREEN HOUSE GH-AMEL1-BK ブラック [液晶ディスプレイアーム (クランプ式 4軸 ロングポール) ] : パソコン・周辺機器</t>
  </si>
  <si>
    <t>https://www.monotaro.com/p/3731/9755/</t>
    <phoneticPr fontId="5"/>
  </si>
  <si>
    <t>https://wsearch.piaa.co.jp/result/181?category=snow#category_tab</t>
    <phoneticPr fontId="5"/>
  </si>
  <si>
    <t>https://www.monotaro.com/p/0124/5003/?t.q=%E3%83%9B%E3%83%AF%E3%82%A4%E3%83%88%E3%83%9C%E3%83%BC%E3%83%89+%E3%82%A4%E3%83%AC%E3%82%A4%E3%82%B5%E3%83%BC</t>
    <phoneticPr fontId="5"/>
  </si>
  <si>
    <t>https://www.monotaro.com/p/0582/8742/?t.q=%E7%A9%8D%E6%B0%B4%E5%8C%96%E5%AD%A6%E5%B7%A5%E5%A0%B4%E3%80%80%E9%A4%8A%E7%94%9F%E3%83%86%E3%83%BC%E3%83%97</t>
    <phoneticPr fontId="5"/>
  </si>
  <si>
    <t>https://www.monotaro.com/p/7612/1001/</t>
    <phoneticPr fontId="5"/>
  </si>
  <si>
    <t>https://www.askul.co.jp/p/422289/</t>
    <phoneticPr fontId="5"/>
  </si>
  <si>
    <t>https://www.elecom.co.jp/products/EDT-TK24.html</t>
  </si>
  <si>
    <t>https://www.monotaro.com/p/7647/3864/</t>
    <phoneticPr fontId="18"/>
  </si>
  <si>
    <t>クイックルワイパーハンディ伸び縮みタイプ 花王 ハンディモップ本体 【通販モノタロウ】</t>
  </si>
  <si>
    <t>F-4 ユニパック(チャック付ポリ袋) 0.04mm セイニチ(生産日本社) スタンダードタイプ仕様 透明色 幅120mm高さ170mm 1パック(100枚) F-4 - 【通販モノタロウ】</t>
  </si>
  <si>
    <t>Amazon | ソフト99(SOFT99) glaco(ガラコ) 撥水剤 超ガラコ 70ml 自動車用フロントガラス・窓ガラス及びミラー(ガラス製)の撥水用 04146 | 撥水剤 | 車＆バイク</t>
  </si>
  <si>
    <t>https://www.ohm-direct.com/shopdetail/000000029112/ct2971/page1/recommend/</t>
    <phoneticPr fontId="5"/>
  </si>
  <si>
    <t>https://www.askul.co.jp/p/6205981/</t>
    <phoneticPr fontId="5"/>
  </si>
  <si>
    <t>https://www.monotaro.com/g/04135395/</t>
    <phoneticPr fontId="5"/>
  </si>
  <si>
    <t>https://www.askul.co.jp/p/P683719/</t>
    <phoneticPr fontId="5"/>
  </si>
  <si>
    <t>https://www.monotaro.com/g/01307012/</t>
    <phoneticPr fontId="18"/>
  </si>
  <si>
    <t>https://www.esupply.co.jp/ItemPage/EEZ-BAG048?item=hikaku_list</t>
    <phoneticPr fontId="18"/>
  </si>
  <si>
    <t>https://www.monotaro.com/g/02779452/</t>
    <phoneticPr fontId="18"/>
  </si>
  <si>
    <t>IB02KBの基本情報・対応製品｜製品情報｜エプソン</t>
  </si>
  <si>
    <t>https://store.canon.jp/online/g/g2158C001/</t>
    <phoneticPr fontId="5"/>
  </si>
  <si>
    <t>https://store.canon.jp/online/g/g2161C001/</t>
    <phoneticPr fontId="5"/>
  </si>
  <si>
    <t>https://ink-revolution.com/index.php/IB02/IB02CB.html</t>
    <phoneticPr fontId="5"/>
  </si>
  <si>
    <t>https://ink-revolution.com/index.php/IB02/IB02YB.html</t>
    <phoneticPr fontId="5"/>
  </si>
  <si>
    <t>https://www.monotaro.com/g/04279972/?srsltid=AfmBOoqhExLJV4eIY1tBLX6COrqiffFceOOVa2T7ChARS4CRPx-mivSg</t>
    <phoneticPr fontId="5"/>
  </si>
  <si>
    <t>Amazon | かどや 金印 純正ごま油PET 400g | かどや | ごま油 通販</t>
  </si>
  <si>
    <t>https://www.monotaro.com/g/04534179/</t>
    <phoneticPr fontId="5"/>
  </si>
  <si>
    <t>フローリング用ドライシート 1袋(30枚) CONDOR(山崎産業) 【通販モノタロウ】</t>
  </si>
  <si>
    <t>3996002 エレファ ウエットクロス80 ハクゾウメディカル 商品タイプ100枚入用 空容器 - 【通販モノタロウ】</t>
  </si>
  <si>
    <t>ヨドバシ.com - エーワン A-one マルチカード 各種プリンタ兼用紙 名刺サイズ A4判 10面 アイボリー 10シート 51033 通販【全品無料配達】</t>
    <phoneticPr fontId="5"/>
  </si>
  <si>
    <t>SC36Y テプラPROテープ カラーラベル(パステル・黄に黒文字) キングジム 幅36mm長さ8.0m - 【通販モノタロウ】</t>
    <phoneticPr fontId="5"/>
  </si>
  <si>
    <t>小型電卓 スマートバリュー 一般電卓 【通販モノタロウ】</t>
    <phoneticPr fontId="5"/>
  </si>
  <si>
    <t>2穴パンチ ナカバヤシ 小型/中型パンチ 【通販モノタロウ】</t>
  </si>
  <si>
    <t>M5015A ふせん紙 カラーアソート 50×15 モノタロウ 普通粘着タイプ - 【通販モノタロウ】</t>
  </si>
  <si>
    <t>M7525A ふせん紙 アソート 75×25 モノタロウ 普通粘着タイプ - 【通販モノタロウ】</t>
  </si>
  <si>
    <t>YYTS5-BK マッキーケア極細つめ替えタイプ ゼブラ 油性インク インク色:黒 入数1本 YYTS5-BK - 【通販モノタロウ】</t>
    <phoneticPr fontId="5"/>
  </si>
  <si>
    <t>https://www.monotaro.com/g/04299999/</t>
    <phoneticPr fontId="5"/>
  </si>
  <si>
    <t>https://jointex.meclib.jp/library/books/jointex2025/book/index.html#target/page_no=262</t>
    <phoneticPr fontId="5"/>
  </si>
  <si>
    <t>https://jointex.meclib.jp/library/books/jointex2025/book/#target/page_no=560</t>
    <phoneticPr fontId="5"/>
  </si>
  <si>
    <t>https://www.amazon.co.jp/%E3%82%A2%E3%82%A4%E3%83%AA%E3%82%B9%E3%82%AA%E3%83%BC%E3%83%A4%E3%83%9E-%E3%83%87%E3%82%A3%E3%82%B9%E3%83%97%E3%83%AC%E3%82%A4%E5%8F%B0-%E3%83%A2%E3%83%8B%E3%82%BF%E3%82%B9%E3%82%BF%E3%83%B3%E3%83%89-MNS-590-%E5%B9%8559%C3%97%E5%A5%A5%E8%A1%8C25%C3%97%E9%AB%98%E3%81%958-6%E3%8E%9D/dp/B08C37944Z?ref_=Oct_d_obs_d_10351518051_0&amp;pd_rd_w=sH0b4&amp;content-id=amzn1.sym.93c56678-e2c2-4ede-8359-bb8af1f3e304&amp;pf_rd_p=93c56678-e2c2-4ede-8359-bb8af1f3e304&amp;pf_rd_r=SDG1EPP2BJD5X2EYWXWT&amp;pd_rd_wg=ljEYG&amp;pd_rd_r=46c1dcb3-f8a1-4589-b333-5b9a2bb2e8a0&amp;pd_rd_i=B08C37944Z&amp;th=1</t>
    <phoneticPr fontId="5"/>
  </si>
  <si>
    <t>https://www.monotaro.com/g/03486750/</t>
    <phoneticPr fontId="5"/>
  </si>
  <si>
    <t>https://www.monotaro.com/p/0995/4953/</t>
    <phoneticPr fontId="5"/>
  </si>
  <si>
    <t>https://www.monotaro.com/p/0751/4526/?t.q=%E6%9C%B1%E8%82%89+%E3%82%B7%E3%83%A3%E3%83%81%E3%83%8F%E3%82%BF</t>
    <phoneticPr fontId="5"/>
  </si>
  <si>
    <t>https://www.monotaro.com/g/03264379/?t.q=%E9%9B%BB%E5%8D%93%E3%80%80%E5%A4%A7%E5%9E%8B</t>
    <phoneticPr fontId="5"/>
  </si>
  <si>
    <t>サンコー オリコン P41B フタ無 42.9L ブルー 1個（直送品） - アスクル</t>
    <phoneticPr fontId="5"/>
  </si>
  <si>
    <t>【折りたたみコンテナ】 アスクル 「現場のチカラ」 ペタンコC-50B ブルー 1個 オリジナル - アスクル</t>
    <phoneticPr fontId="5"/>
  </si>
  <si>
    <t>【楽天市場】カラビナキーホルダー S 3個入 ［色指定不可］ (100円ショップ 100円均一 100均一 100均)：100円雑貨＆日用品卸-BABABA</t>
  </si>
  <si>
    <t>https://www.monotaro.com/g/01877254/?t.q=%E3%83%9B%E3%83%81%E3%82%AD%E3%82%B9%E3%80%80%E6%9C%AC%E4%BD%93</t>
    <phoneticPr fontId="5"/>
  </si>
  <si>
    <t>https://www.mpuni.co.jp/products/ballpoint_pens/jetstream/jetstream/standard/sxn_150.html</t>
    <phoneticPr fontId="5"/>
  </si>
  <si>
    <t>https://www.jointex.co.jp/DFiDtl001Servlet?orderCode=766367</t>
    <phoneticPr fontId="5"/>
  </si>
  <si>
    <t>https://www.monotaro.com/g/06321176/?t.q=54813004</t>
    <phoneticPr fontId="5"/>
  </si>
  <si>
    <t>https://www.monotaro.com/p/0757/9288/</t>
    <phoneticPr fontId="5"/>
  </si>
  <si>
    <t>https://www.monotaro.com/p/3694/1791/</t>
    <phoneticPr fontId="5"/>
  </si>
  <si>
    <t>https://www.monotaro.com/g/06118562/?t.q=%E3%83%9E%E3%82%A6%E3%82%B9%E3%83%91%E3%83%83%E3%83%89</t>
    <phoneticPr fontId="5"/>
  </si>
  <si>
    <t>https://jointex.meclib.jp/library/books/jointex2025/book/index.html#target/page_no=828</t>
    <phoneticPr fontId="5"/>
  </si>
  <si>
    <t>https://premium.ipros.jp/hohto/product/detail/2000415751/?hub=163&amp;categoryId=41511</t>
    <phoneticPr fontId="5"/>
  </si>
  <si>
    <t>https://www.askul.co.jp/p/E686014/</t>
    <phoneticPr fontId="5"/>
  </si>
  <si>
    <t>https://www.monotaro.com/p/5510/0300/</t>
    <phoneticPr fontId="5"/>
  </si>
  <si>
    <t>https://www.monotaro.com/p/5510/0309/</t>
    <phoneticPr fontId="5"/>
  </si>
  <si>
    <t>https://www.askul.co.jp/p/459510/</t>
    <phoneticPr fontId="5"/>
  </si>
  <si>
    <t>https://item.rakuten.co.jp/akibaoo-r/hm001762628/?scid=s_kwo_pla_unpaid&amp;yclid=YSCPA.57f77d92-c68a-40e5-9778-ee7041bc1b2a</t>
    <phoneticPr fontId="5"/>
  </si>
  <si>
    <t>https://www.monotaro.com/g/05243977/</t>
    <phoneticPr fontId="5"/>
  </si>
  <si>
    <t>https://www.monotaro.com/p/6857/6234/</t>
    <phoneticPr fontId="5"/>
  </si>
  <si>
    <t>https://www.monotaro.com/g/00244560/</t>
    <phoneticPr fontId="5"/>
  </si>
  <si>
    <t>価格表 / RICOH IP C6020/C6020M、RICOH P C6010/C6010M / カラーレーザープリンター / 商品・サービス | リコー</t>
  </si>
  <si>
    <t>Amazon.co.jp: MIYOKI プリンター台 幅60×奥行50×高さ70cm キャスター付き 総耐荷重 90kg A3/A4 対応 コピー機台 中棚9段階調節 デスクサイド収納棚 事務用品収納 組立簡単(ブラック) : 文房具・オフィス用品</t>
  </si>
  <si>
    <t>１．品目</t>
    <rPh sb="2" eb="4">
      <t>ヒンモク</t>
    </rPh>
    <phoneticPr fontId="3"/>
  </si>
  <si>
    <t>２．品名</t>
    <rPh sb="2" eb="4">
      <t>ヒンメイ</t>
    </rPh>
    <phoneticPr fontId="3"/>
  </si>
  <si>
    <t>３．規格</t>
    <rPh sb="2" eb="4">
      <t>キカク</t>
    </rPh>
    <phoneticPr fontId="3"/>
  </si>
  <si>
    <t>４．品番</t>
    <rPh sb="2" eb="4">
      <t>ヒンバン</t>
    </rPh>
    <phoneticPr fontId="3"/>
  </si>
  <si>
    <t>５．メーカー名</t>
    <rPh sb="6" eb="7">
      <t>メイ</t>
    </rPh>
    <phoneticPr fontId="3"/>
  </si>
  <si>
    <t>６．単位</t>
    <rPh sb="2" eb="3">
      <t>タン</t>
    </rPh>
    <phoneticPr fontId="3"/>
  </si>
  <si>
    <t>７．数量
（全体計）</t>
    <phoneticPr fontId="3"/>
  </si>
  <si>
    <t>８．納品場所</t>
    <phoneticPr fontId="3"/>
  </si>
  <si>
    <t>個別フォルダー</t>
  </si>
  <si>
    <t>タイムカード</t>
  </si>
  <si>
    <t>ふせん</t>
  </si>
  <si>
    <t>収納棚</t>
    <rPh sb="0" eb="2">
      <t>シュウノウ</t>
    </rPh>
    <rPh sb="2" eb="3">
      <t>タナ</t>
    </rPh>
    <phoneticPr fontId="13"/>
  </si>
  <si>
    <t>収納ケース</t>
    <rPh sb="0" eb="2">
      <t>シュウノウ</t>
    </rPh>
    <phoneticPr fontId="13"/>
  </si>
  <si>
    <t>椅子</t>
    <rPh sb="0" eb="2">
      <t>イス</t>
    </rPh>
    <phoneticPr fontId="13"/>
  </si>
  <si>
    <t>液晶ディスプレイアーム</t>
  </si>
  <si>
    <t>収納ボックス</t>
    <rPh sb="0" eb="2">
      <t>シュウノウ</t>
    </rPh>
    <phoneticPr fontId="13"/>
  </si>
  <si>
    <t>トヨタシエンタ
雪用ワイパー</t>
    <rPh sb="8" eb="10">
      <t>ユキヨウ</t>
    </rPh>
    <phoneticPr fontId="13"/>
  </si>
  <si>
    <t>付箋</t>
    <rPh sb="0" eb="2">
      <t>フセン</t>
    </rPh>
    <phoneticPr fontId="13"/>
  </si>
  <si>
    <t>ホワイトボードイレイザー</t>
  </si>
  <si>
    <t>養生テープ　緑</t>
    <rPh sb="0" eb="2">
      <t>ヨウジョウ</t>
    </rPh>
    <rPh sb="6" eb="7">
      <t>ミドリ</t>
    </rPh>
    <phoneticPr fontId="13"/>
  </si>
  <si>
    <t>ラベル</t>
  </si>
  <si>
    <t>消耗品</t>
    <rPh sb="0" eb="3">
      <t>ショウモウヒン</t>
    </rPh>
    <phoneticPr fontId="16"/>
  </si>
  <si>
    <t>ハンディモップ</t>
  </si>
  <si>
    <t>チャック付ポリ袋</t>
    <rPh sb="4" eb="5">
      <t>ツ</t>
    </rPh>
    <rPh sb="7" eb="8">
      <t>ブクロ</t>
    </rPh>
    <phoneticPr fontId="13"/>
  </si>
  <si>
    <t>フロントガラス様撥水剤</t>
    <rPh sb="7" eb="8">
      <t>ヨウ</t>
    </rPh>
    <phoneticPr fontId="13"/>
  </si>
  <si>
    <t>ブラックライト</t>
  </si>
  <si>
    <t>両面テープ</t>
    <rPh sb="0" eb="2">
      <t>リョウメン</t>
    </rPh>
    <phoneticPr fontId="10"/>
  </si>
  <si>
    <t>インクジェット用紙</t>
    <rPh sb="7" eb="9">
      <t>ヨウシ</t>
    </rPh>
    <phoneticPr fontId="13"/>
  </si>
  <si>
    <t>45Lのポリ袋</t>
    <rPh sb="6" eb="7">
      <t>ブクロ</t>
    </rPh>
    <phoneticPr fontId="4"/>
  </si>
  <si>
    <t>貼らないタイプのカイロ</t>
    <rPh sb="0" eb="1">
      <t>ハ</t>
    </rPh>
    <phoneticPr fontId="16"/>
  </si>
  <si>
    <t>検査用リュック</t>
    <rPh sb="0" eb="3">
      <t>ケンサヨウ</t>
    </rPh>
    <phoneticPr fontId="16"/>
  </si>
  <si>
    <t>採取器具洗浄用のスポンジ</t>
    <rPh sb="0" eb="2">
      <t>サイシュ</t>
    </rPh>
    <rPh sb="2" eb="4">
      <t>キグ</t>
    </rPh>
    <rPh sb="4" eb="7">
      <t>センジョウヨウ</t>
    </rPh>
    <phoneticPr fontId="16"/>
  </si>
  <si>
    <t>トナーブラック</t>
  </si>
  <si>
    <t>トナー3色カラー</t>
  </si>
  <si>
    <t>トナーシアン</t>
  </si>
  <si>
    <t>トナーイエロー</t>
  </si>
  <si>
    <t>ごま油</t>
    <rPh sb="2" eb="3">
      <t>アブラ</t>
    </rPh>
    <phoneticPr fontId="13"/>
  </si>
  <si>
    <t>マルチカード</t>
  </si>
  <si>
    <t>ラベルライター</t>
  </si>
  <si>
    <t>穴あけパンチ</t>
    <rPh sb="0" eb="1">
      <t>アナ</t>
    </rPh>
    <phoneticPr fontId="13"/>
  </si>
  <si>
    <t>マーカー</t>
  </si>
  <si>
    <t>小物収納</t>
  </si>
  <si>
    <t>テプラPROカートリッジ（白：6mm）</t>
  </si>
  <si>
    <t>ふせん　50mm×15mm</t>
  </si>
  <si>
    <t>モニター台</t>
    <rPh sb="4" eb="5">
      <t>ダイ</t>
    </rPh>
    <phoneticPr fontId="6"/>
  </si>
  <si>
    <t>防爆型フラッシュライト</t>
    <rPh sb="0" eb="2">
      <t>ボウバク</t>
    </rPh>
    <rPh sb="2" eb="3">
      <t>ガタ</t>
    </rPh>
    <phoneticPr fontId="13"/>
  </si>
  <si>
    <t>ウィンドウウォッシャー液</t>
    <rPh sb="11" eb="12">
      <t>エキ</t>
    </rPh>
    <phoneticPr fontId="13"/>
  </si>
  <si>
    <t>朱肉</t>
    <rPh sb="0" eb="2">
      <t>シュニク</t>
    </rPh>
    <phoneticPr fontId="13"/>
  </si>
  <si>
    <t>電卓</t>
    <rPh sb="0" eb="2">
      <t>デンタク</t>
    </rPh>
    <phoneticPr fontId="13"/>
  </si>
  <si>
    <t>コンテナ</t>
  </si>
  <si>
    <t>キーホルダー</t>
  </si>
  <si>
    <t>ホチキス</t>
  </si>
  <si>
    <t>赤ボールペン</t>
    <rPh sb="0" eb="1">
      <t>アカ</t>
    </rPh>
    <phoneticPr fontId="13"/>
  </si>
  <si>
    <t>付箋　75×75mm</t>
  </si>
  <si>
    <t>粘着カーペットクリーナースペアテープ</t>
    <rPh sb="0" eb="2">
      <t>ネンチャク</t>
    </rPh>
    <phoneticPr fontId="5"/>
  </si>
  <si>
    <t>番号札（トラップ用）</t>
    <rPh sb="0" eb="2">
      <t>バンゴウ</t>
    </rPh>
    <rPh sb="2" eb="3">
      <t>フダ</t>
    </rPh>
    <rPh sb="8" eb="9">
      <t>ヨウ</t>
    </rPh>
    <phoneticPr fontId="6"/>
  </si>
  <si>
    <t>ホース付きシャワー</t>
    <rPh sb="3" eb="4">
      <t>ツ</t>
    </rPh>
    <phoneticPr fontId="6"/>
  </si>
  <si>
    <t>マウスパッド</t>
  </si>
  <si>
    <t>マンガン乾電池　単一</t>
  </si>
  <si>
    <t>ライトトラップ</t>
  </si>
  <si>
    <t>OA機器用椅子</t>
    <rPh sb="2" eb="5">
      <t>キキヨウ</t>
    </rPh>
    <rPh sb="5" eb="7">
      <t>イス</t>
    </rPh>
    <phoneticPr fontId="13"/>
  </si>
  <si>
    <t>フィットライトテープ</t>
  </si>
  <si>
    <t>マグネットシート</t>
  </si>
  <si>
    <t>ベルトパーティションスタンド</t>
  </si>
  <si>
    <t>次亜塩素酸ナトリウム</t>
    <rPh sb="0" eb="5">
      <t>ジアエンソサン</t>
    </rPh>
    <phoneticPr fontId="13"/>
  </si>
  <si>
    <t>カラーレーザー&amp;カラーコピー用紙(マット紙)</t>
  </si>
  <si>
    <t>ガラス撥水剤</t>
    <rPh sb="3" eb="6">
      <t>ハッスイザイ</t>
    </rPh>
    <phoneticPr fontId="13"/>
  </si>
  <si>
    <t>プリンター給紙オプション</t>
    <rPh sb="5" eb="7">
      <t>キュウシ</t>
    </rPh>
    <phoneticPr fontId="13"/>
  </si>
  <si>
    <t>プリンター台</t>
    <rPh sb="5" eb="6">
      <t>ダイ</t>
    </rPh>
    <phoneticPr fontId="13"/>
  </si>
  <si>
    <t>○</t>
  </si>
  <si>
    <t>×</t>
  </si>
  <si>
    <t>FL-061PF(87135)</t>
    <phoneticPr fontId="3"/>
  </si>
  <si>
    <t>A4ｰE 　ブルー</t>
    <phoneticPr fontId="3"/>
  </si>
  <si>
    <t>FL-061PF(87137)</t>
    <phoneticPr fontId="3"/>
  </si>
  <si>
    <t>A4ｰE　イエロー</t>
    <phoneticPr fontId="3"/>
  </si>
  <si>
    <t>FL-061PF(87137) 持ち出しフォルダーA4 PLUS(プラス)[文具] イエロー色 1枚 - 【通販モノタロウ】</t>
  </si>
  <si>
    <t>FL-061PF(87135) 持ち出しフォルダーA4 PLUS(プラス)[文具] ブルー色 1枚 - 【通販モノタロウ】</t>
  </si>
  <si>
    <t>食品等輸入届出書の訂正印
「検疫所確認済の印」</t>
    <phoneticPr fontId="3"/>
  </si>
  <si>
    <t>アルコールチェッカー</t>
  </si>
  <si>
    <t>ALCOHOL CHECKER　EA-100</t>
    <phoneticPr fontId="5"/>
  </si>
  <si>
    <t>ホワイト</t>
  </si>
  <si>
    <t>EA-100</t>
  </si>
  <si>
    <t>タニタ</t>
  </si>
  <si>
    <t>9．カタログ等
（アドレス等）</t>
    <phoneticPr fontId="3"/>
  </si>
  <si>
    <t>10．同等品
の可否</t>
    <phoneticPr fontId="3"/>
  </si>
  <si>
    <t>https://shop.tanita.co.jp/shop/products/TEA100WH?_ga=2.189878763.1553399200.1733366063-208248569.1733366063</t>
    <phoneticPr fontId="5"/>
  </si>
  <si>
    <t>AZN-2BD アルコールチェッカー Excelデータ記録機能付き 記録100件 簡単操作 1個 ナヴィック 【通販モノタロウ】</t>
  </si>
  <si>
    <t>アルコールチェッカー</t>
    <phoneticPr fontId="3"/>
  </si>
  <si>
    <t>AZN-2BD</t>
    <phoneticPr fontId="3"/>
  </si>
  <si>
    <t>ナヴィック</t>
    <phoneticPr fontId="3"/>
  </si>
  <si>
    <t>個</t>
    <rPh sb="0" eb="1">
      <t>コ</t>
    </rPh>
    <phoneticPr fontId="3"/>
  </si>
  <si>
    <t>－</t>
    <phoneticPr fontId="3"/>
  </si>
  <si>
    <t>FA-900</t>
  </si>
  <si>
    <t>藤田電機製作所</t>
    <rPh sb="0" eb="2">
      <t>フジタ</t>
    </rPh>
    <rPh sb="2" eb="4">
      <t>デンキ</t>
    </rPh>
    <rPh sb="4" eb="7">
      <t>セイサクショ</t>
    </rPh>
    <phoneticPr fontId="14"/>
  </si>
  <si>
    <t>個</t>
    <rPh sb="0" eb="1">
      <t>コ</t>
    </rPh>
    <phoneticPr fontId="14"/>
  </si>
  <si>
    <t>アルコールチェッカー用ストロー</t>
    <rPh sb="10" eb="11">
      <t>ヨウ</t>
    </rPh>
    <phoneticPr fontId="14"/>
  </si>
  <si>
    <t>1000本/箱</t>
    <rPh sb="4" eb="5">
      <t>ホン</t>
    </rPh>
    <rPh sb="6" eb="7">
      <t>ハコ</t>
    </rPh>
    <phoneticPr fontId="14"/>
  </si>
  <si>
    <t>ＢＲ－Ａ６７０</t>
  </si>
  <si>
    <t>ブレイン</t>
  </si>
  <si>
    <t>箱</t>
    <rPh sb="0" eb="1">
      <t>ハコ</t>
    </rPh>
    <phoneticPr fontId="14"/>
  </si>
  <si>
    <t>https://www.monotaro.com/g/04195030/?t.q=%E3%82%A2%E3%83%AB%E3%82%B3%E3%83%BC%E3%83%AB%E3%83%81%E3%82%A7%E3%83%83%E3%82%AB%E3%83%BC%20%E3%82%B9%E3%83%88%E3%83%AD%E3%83%BC%E3%82%BF%E3%82%A4%E3%83%97</t>
    <phoneticPr fontId="5"/>
  </si>
  <si>
    <t>アルコールチェッカー用ストロー ブレイン アルコールチェッカー関連商品 【通販モノタロウ】</t>
    <phoneticPr fontId="5"/>
  </si>
  <si>
    <t>仙台検疫所
青森出張所</t>
    <rPh sb="0" eb="2">
      <t>センダイ</t>
    </rPh>
    <rPh sb="2" eb="5">
      <t>ケンエキショ</t>
    </rPh>
    <rPh sb="6" eb="8">
      <t>アオモリ</t>
    </rPh>
    <rPh sb="8" eb="11">
      <t>シュッチョウジョ</t>
    </rPh>
    <phoneticPr fontId="3"/>
  </si>
  <si>
    <t>別シート　「食品等輸入届出書の訂正印」参照</t>
    <rPh sb="0" eb="1">
      <t>ベツ</t>
    </rPh>
    <rPh sb="6" eb="8">
      <t>ショクヒン</t>
    </rPh>
    <rPh sb="8" eb="9">
      <t>トウ</t>
    </rPh>
    <rPh sb="9" eb="11">
      <t>ユニュウ</t>
    </rPh>
    <rPh sb="11" eb="12">
      <t>トドケ</t>
    </rPh>
    <rPh sb="12" eb="13">
      <t>デ</t>
    </rPh>
    <rPh sb="13" eb="14">
      <t>ショ</t>
    </rPh>
    <rPh sb="15" eb="18">
      <t>テイセイイン</t>
    </rPh>
    <rPh sb="19" eb="21">
      <t>サンショウ</t>
    </rPh>
    <phoneticPr fontId="5"/>
  </si>
  <si>
    <t>ピューラックス-S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</si>
</sst>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76" formatCode="#,##0_);[Red]\(#,##0\)"/>
  </numFmts>
  <fonts count="25" x14ac:knownFonts="1">
    <font>
      <sz val="11"/>
      <color theme="1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9"/>
      <color theme="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b/>
      <sz val="10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sz val="8"/>
      <color rgb="FFFF0000"/>
      <name val="ＭＳ Ｐ明朝"/>
      <family val="1"/>
      <charset val="128"/>
    </font>
    <font>
      <b/>
      <sz val="8"/>
      <color rgb="FFFF0000"/>
      <name val="ＭＳ Ｐ明朝"/>
      <family val="1"/>
      <charset val="128"/>
    </font>
    <font>
      <sz val="8"/>
      <name val="ＭＳ Ｐ明朝"/>
      <family val="1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1"/>
      <color theme="0"/>
      <name val="游ゴシック"/>
      <family val="2"/>
      <charset val="128"/>
      <scheme val="minor"/>
    </font>
    <font>
      <u/>
      <sz val="11"/>
      <color theme="10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u/>
      <sz val="11"/>
      <color theme="1"/>
      <name val="ＭＳ Ｐゴシック"/>
      <family val="3"/>
      <charset val="128"/>
    </font>
    <font>
      <sz val="10"/>
      <name val="ＭＳ Ｐ明朝"/>
      <family val="1"/>
      <charset val="128"/>
    </font>
    <font>
      <sz val="10"/>
      <color theme="1"/>
      <name val="ＭＳ Ｐ明朝"/>
      <family val="1"/>
    </font>
    <font>
      <b/>
      <sz val="10"/>
      <name val="ＭＳ Ｐ明朝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>
      <alignment vertical="center"/>
    </xf>
    <xf numFmtId="0" fontId="1" fillId="0" borderId="0" applyNumberFormat="0" applyFill="0" applyBorder="0" applyAlignment="0" applyProtection="0">
      <alignment vertical="center"/>
    </xf>
    <xf numFmtId="0" fontId="14" fillId="0" borderId="0"/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/>
    <xf numFmtId="0" fontId="14" fillId="0" borderId="0"/>
  </cellStyleXfs>
  <cellXfs count="87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2" borderId="0" xfId="0" applyFont="1" applyFill="1" applyAlignment="1"/>
    <xf numFmtId="0" fontId="6" fillId="0" borderId="0" xfId="0" applyFont="1">
      <alignment vertical="center"/>
    </xf>
    <xf numFmtId="0" fontId="7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top"/>
    </xf>
    <xf numFmtId="0" fontId="8" fillId="0" borderId="0" xfId="0" applyFont="1">
      <alignment vertical="center"/>
    </xf>
    <xf numFmtId="0" fontId="12" fillId="0" borderId="0" xfId="0" applyFont="1">
      <alignment vertical="center"/>
    </xf>
    <xf numFmtId="0" fontId="2" fillId="2" borderId="0" xfId="0" applyFont="1" applyFill="1">
      <alignment vertical="center"/>
    </xf>
    <xf numFmtId="0" fontId="11" fillId="0" borderId="0" xfId="0" applyFont="1">
      <alignment vertical="center"/>
    </xf>
    <xf numFmtId="41" fontId="15" fillId="0" borderId="9" xfId="0" applyNumberFormat="1" applyFont="1" applyBorder="1" applyAlignment="1" applyProtection="1">
      <alignment horizontal="center" vertical="center" wrapText="1"/>
      <protection locked="0"/>
    </xf>
    <xf numFmtId="0" fontId="7" fillId="0" borderId="9" xfId="0" applyFont="1" applyBorder="1">
      <alignment vertical="center"/>
    </xf>
    <xf numFmtId="0" fontId="1" fillId="0" borderId="9" xfId="1" applyBorder="1" applyAlignment="1" applyProtection="1">
      <alignment vertical="center" wrapText="1"/>
    </xf>
    <xf numFmtId="0" fontId="17" fillId="0" borderId="9" xfId="3" applyBorder="1" applyAlignment="1">
      <alignment vertical="center" wrapText="1"/>
    </xf>
    <xf numFmtId="0" fontId="1" fillId="0" borderId="9" xfId="1" applyBorder="1" applyAlignment="1" applyProtection="1">
      <alignment horizontal="center" vertical="center" wrapText="1"/>
    </xf>
    <xf numFmtId="0" fontId="19" fillId="0" borderId="9" xfId="1" applyFont="1" applyBorder="1" applyAlignment="1" applyProtection="1">
      <alignment vertical="center" wrapText="1"/>
    </xf>
    <xf numFmtId="0" fontId="1" fillId="0" borderId="9" xfId="1" applyNumberFormat="1" applyFill="1" applyBorder="1" applyAlignment="1" applyProtection="1">
      <alignment horizontal="center" vertical="center" wrapText="1"/>
    </xf>
    <xf numFmtId="0" fontId="1" fillId="0" borderId="9" xfId="1" applyFill="1" applyBorder="1" applyAlignment="1" applyProtection="1">
      <alignment horizontal="center" vertical="center" wrapText="1"/>
    </xf>
    <xf numFmtId="0" fontId="1" fillId="0" borderId="9" xfId="1" applyFill="1" applyBorder="1" applyAlignment="1" applyProtection="1">
      <alignment vertical="top" wrapText="1"/>
    </xf>
    <xf numFmtId="0" fontId="19" fillId="0" borderId="9" xfId="4" applyBorder="1" applyAlignment="1">
      <alignment horizontal="center" vertical="center" wrapText="1"/>
    </xf>
    <xf numFmtId="176" fontId="1" fillId="0" borderId="9" xfId="1" applyNumberFormat="1" applyBorder="1" applyAlignment="1" applyProtection="1">
      <alignment horizontal="center" vertical="center" wrapText="1" shrinkToFit="1"/>
    </xf>
    <xf numFmtId="0" fontId="1" fillId="0" borderId="9" xfId="1" applyBorder="1" applyAlignment="1" applyProtection="1">
      <alignment wrapText="1"/>
    </xf>
    <xf numFmtId="0" fontId="1" fillId="0" borderId="9" xfId="1" applyBorder="1" applyAlignment="1" applyProtection="1">
      <alignment vertical="center"/>
    </xf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vertical="top" wrapText="1"/>
    </xf>
    <xf numFmtId="0" fontId="2" fillId="4" borderId="5" xfId="0" applyFont="1" applyFill="1" applyBorder="1" applyAlignment="1">
      <alignment vertical="center" wrapText="1"/>
    </xf>
    <xf numFmtId="0" fontId="2" fillId="4" borderId="8" xfId="0" applyFont="1" applyFill="1" applyBorder="1" applyAlignment="1">
      <alignment horizontal="center" vertical="top" wrapText="1"/>
    </xf>
    <xf numFmtId="0" fontId="8" fillId="4" borderId="9" xfId="0" applyFont="1" applyFill="1" applyBorder="1" applyAlignment="1">
      <alignment vertical="top" wrapText="1"/>
    </xf>
    <xf numFmtId="0" fontId="2" fillId="4" borderId="9" xfId="0" applyFont="1" applyFill="1" applyBorder="1" applyAlignment="1">
      <alignment vertical="center" wrapText="1"/>
    </xf>
    <xf numFmtId="0" fontId="15" fillId="0" borderId="11" xfId="0" applyFont="1" applyBorder="1" applyAlignment="1" applyProtection="1">
      <alignment horizontal="right"/>
      <protection locked="0"/>
    </xf>
    <xf numFmtId="0" fontId="15" fillId="0" borderId="9" xfId="0" applyFont="1" applyBorder="1" applyAlignment="1" applyProtection="1">
      <alignment horizontal="right"/>
      <protection locked="0"/>
    </xf>
    <xf numFmtId="0" fontId="20" fillId="2" borderId="1" xfId="0" applyFont="1" applyFill="1" applyBorder="1">
      <alignment vertical="center"/>
    </xf>
    <xf numFmtId="0" fontId="20" fillId="2" borderId="2" xfId="0" applyFont="1" applyFill="1" applyBorder="1">
      <alignment vertical="center"/>
    </xf>
    <xf numFmtId="0" fontId="20" fillId="0" borderId="11" xfId="0" applyFont="1" applyBorder="1">
      <alignment vertical="center"/>
    </xf>
    <xf numFmtId="0" fontId="20" fillId="0" borderId="9" xfId="0" applyFont="1" applyBorder="1">
      <alignment vertical="center"/>
    </xf>
    <xf numFmtId="41" fontId="15" fillId="3" borderId="12" xfId="0" applyNumberFormat="1" applyFont="1" applyFill="1" applyBorder="1" applyAlignment="1">
      <alignment horizontal="right" wrapText="1"/>
    </xf>
    <xf numFmtId="41" fontId="15" fillId="3" borderId="13" xfId="0" applyNumberFormat="1" applyFont="1" applyFill="1" applyBorder="1" applyAlignment="1">
      <alignment horizontal="right" wrapText="1"/>
    </xf>
    <xf numFmtId="0" fontId="4" fillId="2" borderId="0" xfId="0" applyFont="1" applyFill="1" applyAlignment="1">
      <alignment horizontal="left"/>
    </xf>
    <xf numFmtId="0" fontId="21" fillId="0" borderId="9" xfId="1" applyFont="1" applyBorder="1" applyAlignment="1" applyProtection="1">
      <alignment vertical="center" wrapText="1"/>
    </xf>
    <xf numFmtId="0" fontId="22" fillId="0" borderId="9" xfId="2" applyFont="1" applyBorder="1" applyAlignment="1">
      <alignment horizontal="left" shrinkToFit="1"/>
    </xf>
    <xf numFmtId="0" fontId="22" fillId="0" borderId="9" xfId="2" applyFont="1" applyBorder="1" applyAlignment="1">
      <alignment horizontal="left" wrapText="1" shrinkToFit="1"/>
    </xf>
    <xf numFmtId="0" fontId="22" fillId="0" borderId="9" xfId="5" applyFont="1" applyBorder="1" applyAlignment="1">
      <alignment horizontal="left" shrinkToFit="1"/>
    </xf>
    <xf numFmtId="0" fontId="22" fillId="0" borderId="9" xfId="2" applyFont="1" applyBorder="1" applyAlignment="1">
      <alignment horizontal="center" shrinkToFit="1"/>
    </xf>
    <xf numFmtId="0" fontId="23" fillId="0" borderId="0" xfId="0" applyFont="1">
      <alignment vertical="center"/>
    </xf>
    <xf numFmtId="0" fontId="24" fillId="2" borderId="0" xfId="0" applyFont="1" applyFill="1">
      <alignment vertical="center"/>
    </xf>
    <xf numFmtId="0" fontId="7" fillId="0" borderId="0" xfId="0" applyFont="1">
      <alignment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left" vertical="center"/>
    </xf>
    <xf numFmtId="0" fontId="7" fillId="4" borderId="5" xfId="0" applyFont="1" applyFill="1" applyBorder="1" applyAlignment="1">
      <alignment vertical="top"/>
    </xf>
    <xf numFmtId="0" fontId="7" fillId="4" borderId="5" xfId="0" applyFont="1" applyFill="1" applyBorder="1" applyAlignment="1">
      <alignment vertical="top" wrapText="1"/>
    </xf>
    <xf numFmtId="0" fontId="7" fillId="4" borderId="6" xfId="0" applyFont="1" applyFill="1" applyBorder="1" applyAlignment="1">
      <alignment vertical="top" wrapText="1"/>
    </xf>
    <xf numFmtId="0" fontId="7" fillId="4" borderId="6" xfId="0" applyFont="1" applyFill="1" applyBorder="1" applyAlignment="1">
      <alignment horizontal="left" vertical="top" wrapText="1"/>
    </xf>
    <xf numFmtId="0" fontId="7" fillId="4" borderId="5" xfId="0" applyFont="1" applyFill="1" applyBorder="1" applyAlignment="1">
      <alignment wrapText="1"/>
    </xf>
    <xf numFmtId="0" fontId="7" fillId="4" borderId="8" xfId="0" applyFont="1" applyFill="1" applyBorder="1" applyAlignment="1">
      <alignment vertical="top"/>
    </xf>
    <xf numFmtId="0" fontId="7" fillId="4" borderId="8" xfId="0" applyFont="1" applyFill="1" applyBorder="1" applyAlignment="1">
      <alignment vertical="top" wrapText="1"/>
    </xf>
    <xf numFmtId="0" fontId="7" fillId="0" borderId="9" xfId="0" applyFont="1" applyBorder="1" applyAlignment="1"/>
    <xf numFmtId="0" fontId="22" fillId="0" borderId="9" xfId="0" applyFont="1" applyBorder="1" applyAlignment="1">
      <alignment horizontal="left" wrapText="1"/>
    </xf>
    <xf numFmtId="0" fontId="22" fillId="0" borderId="8" xfId="0" applyFont="1" applyBorder="1" applyAlignment="1">
      <alignment horizontal="left" wrapText="1"/>
    </xf>
    <xf numFmtId="0" fontId="7" fillId="0" borderId="10" xfId="0" applyFont="1" applyBorder="1" applyAlignment="1" applyProtection="1">
      <alignment horizontal="center"/>
      <protection locked="0"/>
    </xf>
    <xf numFmtId="0" fontId="22" fillId="0" borderId="2" xfId="0" applyFont="1" applyBorder="1" applyAlignment="1">
      <alignment horizontal="left" wrapText="1"/>
    </xf>
    <xf numFmtId="0" fontId="22" fillId="0" borderId="9" xfId="0" applyFont="1" applyBorder="1" applyAlignment="1" applyProtection="1">
      <alignment horizontal="left" wrapText="1"/>
      <protection locked="0"/>
    </xf>
    <xf numFmtId="0" fontId="22" fillId="0" borderId="9" xfId="0" applyFont="1" applyBorder="1" applyAlignment="1" applyProtection="1">
      <alignment horizontal="left" wrapText="1" shrinkToFit="1"/>
      <protection locked="0"/>
    </xf>
    <xf numFmtId="0" fontId="7" fillId="0" borderId="2" xfId="0" applyFont="1" applyBorder="1" applyAlignment="1" applyProtection="1">
      <alignment horizontal="left" wrapText="1"/>
      <protection locked="0"/>
    </xf>
    <xf numFmtId="0" fontId="7" fillId="0" borderId="9" xfId="0" applyFont="1" applyBorder="1" applyAlignment="1" applyProtection="1">
      <alignment horizontal="left" wrapText="1"/>
      <protection locked="0"/>
    </xf>
    <xf numFmtId="0" fontId="7" fillId="2" borderId="9" xfId="0" applyFont="1" applyFill="1" applyBorder="1" applyAlignment="1">
      <alignment wrapText="1"/>
    </xf>
    <xf numFmtId="0" fontId="7" fillId="2" borderId="9" xfId="0" applyFont="1" applyFill="1" applyBorder="1" applyAlignment="1">
      <alignment vertical="center" wrapText="1"/>
    </xf>
    <xf numFmtId="0" fontId="7" fillId="2" borderId="9" xfId="0" applyFont="1" applyFill="1" applyBorder="1" applyAlignment="1">
      <alignment horizontal="left" vertical="center" wrapText="1"/>
    </xf>
    <xf numFmtId="0" fontId="7" fillId="2" borderId="10" xfId="0" applyFont="1" applyFill="1" applyBorder="1" applyAlignment="1" applyProtection="1">
      <alignment horizontal="center"/>
      <protection locked="0"/>
    </xf>
    <xf numFmtId="0" fontId="7" fillId="0" borderId="9" xfId="0" applyFont="1" applyBorder="1" applyAlignment="1">
      <alignment wrapText="1"/>
    </xf>
    <xf numFmtId="0" fontId="7" fillId="0" borderId="9" xfId="0" applyFont="1" applyBorder="1" applyAlignment="1">
      <alignment vertical="center" wrapText="1"/>
    </xf>
    <xf numFmtId="0" fontId="7" fillId="0" borderId="9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1" fillId="0" borderId="14" xfId="1" applyBorder="1" applyAlignment="1" applyProtection="1">
      <alignment vertical="center" wrapText="1"/>
    </xf>
    <xf numFmtId="41" fontId="15" fillId="0" borderId="11" xfId="0" applyNumberFormat="1" applyFont="1" applyBorder="1" applyAlignment="1" applyProtection="1">
      <alignment horizontal="center" vertical="center" wrapText="1"/>
      <protection locked="0"/>
    </xf>
    <xf numFmtId="0" fontId="1" fillId="0" borderId="9" xfId="1" applyBorder="1" applyAlignment="1">
      <alignment vertical="center" wrapText="1"/>
    </xf>
    <xf numFmtId="0" fontId="22" fillId="0" borderId="2" xfId="2" applyFont="1" applyBorder="1" applyAlignment="1">
      <alignment horizontal="left" wrapText="1" shrinkToFit="1"/>
    </xf>
    <xf numFmtId="0" fontId="22" fillId="0" borderId="10" xfId="2" applyFont="1" applyBorder="1" applyAlignment="1">
      <alignment horizontal="center" shrinkToFit="1"/>
    </xf>
    <xf numFmtId="0" fontId="1" fillId="0" borderId="15" xfId="1" applyBorder="1" applyAlignment="1" applyProtection="1">
      <alignment vertical="center" wrapText="1"/>
    </xf>
    <xf numFmtId="0" fontId="2" fillId="4" borderId="2" xfId="0" applyFont="1" applyFill="1" applyBorder="1" applyAlignment="1">
      <alignment horizontal="center" vertical="top" wrapText="1"/>
    </xf>
    <xf numFmtId="0" fontId="2" fillId="4" borderId="4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top" wrapText="1"/>
    </xf>
  </cellXfs>
  <cellStyles count="6">
    <cellStyle name="Hyperlink" xfId="3" xr:uid="{A5B316D4-869A-49FC-9122-524328C08ADA}"/>
    <cellStyle name="ハイパーリンク" xfId="1" builtinId="8"/>
    <cellStyle name="ハイパーリンク 2" xfId="4" xr:uid="{F30ACF4A-F259-40CF-A72E-07EDFD4A7AE9}"/>
    <cellStyle name="標準" xfId="0" builtinId="0"/>
    <cellStyle name="標準 3" xfId="2" xr:uid="{4A68FAF3-1172-4B0E-AC34-A61F43BBEC8E}"/>
    <cellStyle name="標準_項目ごとの費用" xfId="5" xr:uid="{3486AD8D-1C61-450A-A73F-5EDF7F6AC6D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3</xdr:row>
      <xdr:rowOff>0</xdr:rowOff>
    </xdr:from>
    <xdr:to>
      <xdr:col>19</xdr:col>
      <xdr:colOff>25112</xdr:colOff>
      <xdr:row>49</xdr:row>
      <xdr:rowOff>185305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C8A75E25-622E-4BE7-99A9-1CC1CA20B9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600" y="714375"/>
          <a:ext cx="11683712" cy="111390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hlwlan-my.sharepoint.com/0200&#32207;&#21209;&#37096;/0300&#20250;&#35336;&#35506;/000&#26908;&#35342;&#20013;&#12501;&#12457;&#12523;&#12480;/0311&#35519;&#36948;&#31532;&#65297;&#20418;/&#35519;&#36948;&#20418;/&#9678;&#35519;&#36948;&#31532;&#65297;&#20418;&#65288;H25&#65374;&#65289;/01&#12288;&#22865;&#32004;&#26989;&#21209;/02&#12288;&#38543;&#24847;&#22865;&#32004;/R2/&#29289;&#21697;&#35519;&#36948;&#65288;&#28040;&#32791;&#21697;&#12539;&#20633;&#21697;&#65289;/&#23450;&#26399;/12&#26376;/&#38609;&#29992;&#39006;/&#9679;&#25903;&#24321;&#31185;&#30446;&#20869;&#35379;&#26360;&#65288;R2&#12288;&#35519;&#36948;&#29992;&#12288;&#12510;&#12463;&#12525;&#26377;&#12426;&#65289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内訳書（発議書用）"/>
      <sheetName val="内訳書（証拠書類用）"/>
      <sheetName val="科目コード一覧"/>
      <sheetName val="部課名"/>
      <sheetName val="行を増やすとき"/>
      <sheetName val="●支弁科目内訳書（R2　調達用　マクロ有り）"/>
    </sheetNames>
    <sheetDataSet>
      <sheetData sheetId="0" refreshError="1"/>
      <sheetData sheetId="1" refreshError="1"/>
      <sheetData sheetId="2" refreshError="1"/>
      <sheetData sheetId="3">
        <row r="3">
          <cell r="B3" t="str">
            <v>部名一覧</v>
          </cell>
        </row>
        <row r="4">
          <cell r="B4" t="str">
            <v>総務部</v>
          </cell>
        </row>
        <row r="5">
          <cell r="B5" t="str">
            <v>企画調整室</v>
          </cell>
        </row>
        <row r="6">
          <cell r="B6" t="str">
            <v>消費・安全部</v>
          </cell>
        </row>
        <row r="7">
          <cell r="B7" t="str">
            <v>生産部</v>
          </cell>
        </row>
        <row r="8">
          <cell r="B8" t="str">
            <v>経営・事業支援部</v>
          </cell>
        </row>
        <row r="9">
          <cell r="B9" t="str">
            <v>農村振興部</v>
          </cell>
        </row>
        <row r="10">
          <cell r="B10" t="str">
            <v>統計部</v>
          </cell>
        </row>
        <row r="11">
          <cell r="B11" t="str">
            <v>県拠点（企画）</v>
          </cell>
        </row>
        <row r="12">
          <cell r="B12" t="str">
            <v>県拠点（総務）</v>
          </cell>
        </row>
        <row r="13">
          <cell r="B13" t="str">
            <v>県拠点（消安）</v>
          </cell>
        </row>
        <row r="14">
          <cell r="B14" t="str">
            <v>県拠点（生産）</v>
          </cell>
        </row>
        <row r="15">
          <cell r="B15" t="str">
            <v>県拠点（経事）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askul.co.jp/p/7940259/" TargetMode="External"/><Relationship Id="rId21" Type="http://schemas.openxmlformats.org/officeDocument/2006/relationships/hyperlink" Target="https://www.monotaro.com/g/04299999/" TargetMode="External"/><Relationship Id="rId42" Type="http://schemas.openxmlformats.org/officeDocument/2006/relationships/hyperlink" Target="https://www.askul.co.jp/p/P683719/" TargetMode="External"/><Relationship Id="rId47" Type="http://schemas.openxmlformats.org/officeDocument/2006/relationships/hyperlink" Target="https://www.monotaro.com/p/2919/0605/" TargetMode="External"/><Relationship Id="rId63" Type="http://schemas.openxmlformats.org/officeDocument/2006/relationships/hyperlink" Target="https://www.monotaro.com/g/01242957/?t.q=%E3%82%BF%E3%82%A4%E3%83%A0%E3%82%AB%E3%83%BC%E3%83%89+%E3%83%AC%E3%82%B3%E3%83%BC%E3%83%80%E3%83%BC+%E3%82%BB%E3%82%A4%E3%82%B3%E3%83%BC" TargetMode="External"/><Relationship Id="rId68" Type="http://schemas.openxmlformats.org/officeDocument/2006/relationships/hyperlink" Target="https://www.monotaro.com/p/0995/4953/" TargetMode="External"/><Relationship Id="rId2" Type="http://schemas.openxmlformats.org/officeDocument/2006/relationships/hyperlink" Target="https://www.monotaro.com/p/5510/0309/" TargetMode="External"/><Relationship Id="rId16" Type="http://schemas.openxmlformats.org/officeDocument/2006/relationships/hyperlink" Target="https://www.amazon.co.jp/MIYOKI-%E3%83%97%E3%83%AA%E3%83%B3%E3%82%BF%E3%83%A9%E3%83%83%E3%82%AF-%E3%82%AD%E3%83%A3%E3%82%B9%E3%82%BF%E3%83%BC%E4%BB%98%E3%81%8D-%E7%B7%8F%E8%80%90%E8%8D%B7%E9%87%8D90kg-%E4%B8%AD%E6%A3%9A9%E6%AE%B5%E9%9A%8E%E8%AA%BF%E7%AF%80%E5%8F%AF%E8%83%BD/dp/B0BRZTQB9M?ref_=ast_sto_dp&amp;th=1" TargetMode="External"/><Relationship Id="rId29" Type="http://schemas.openxmlformats.org/officeDocument/2006/relationships/hyperlink" Target="https://www.monotaro.com/g/06321176/?t.q=54813004" TargetMode="External"/><Relationship Id="rId11" Type="http://schemas.openxmlformats.org/officeDocument/2006/relationships/hyperlink" Target="https://www.elecom.co.jp/products/EDT-TK24.html" TargetMode="External"/><Relationship Id="rId24" Type="http://schemas.openxmlformats.org/officeDocument/2006/relationships/hyperlink" Target="https://www.monotaro.com/p/0995/4953/" TargetMode="External"/><Relationship Id="rId32" Type="http://schemas.openxmlformats.org/officeDocument/2006/relationships/hyperlink" Target="https://jointex.meclib.jp/library/books/jointex2025/book/" TargetMode="External"/><Relationship Id="rId37" Type="http://schemas.openxmlformats.org/officeDocument/2006/relationships/hyperlink" Target="https://www.monotaro.com/g/06118562/?t.q=%E3%83%9E%E3%82%A6%E3%82%B9%E3%83%91%E3%83%83%E3%83%89" TargetMode="External"/><Relationship Id="rId40" Type="http://schemas.openxmlformats.org/officeDocument/2006/relationships/hyperlink" Target="https://www.office-com.jp/products/detail.php?product_id=413132" TargetMode="External"/><Relationship Id="rId45" Type="http://schemas.openxmlformats.org/officeDocument/2006/relationships/hyperlink" Target="https://www.epson.jp/products/supply/shoumouhin/data/shoumouhin/ib02kb.htm" TargetMode="External"/><Relationship Id="rId53" Type="http://schemas.openxmlformats.org/officeDocument/2006/relationships/hyperlink" Target="https://ink-revolution.com/index.php/IB02/IB02CB.html" TargetMode="External"/><Relationship Id="rId58" Type="http://schemas.openxmlformats.org/officeDocument/2006/relationships/hyperlink" Target="https://www.monotaro.com/p/1201/9606/" TargetMode="External"/><Relationship Id="rId66" Type="http://schemas.openxmlformats.org/officeDocument/2006/relationships/hyperlink" Target="https://item.rakuten.co.jp/akibaoo-r/hm001762628/?scid=s_kwo_pla_unpaid&amp;yclid=YSCPA.57f77d92-c68a-40e5-9778-ee7041bc1b2a" TargetMode="External"/><Relationship Id="rId74" Type="http://schemas.openxmlformats.org/officeDocument/2006/relationships/printerSettings" Target="../printerSettings/printerSettings1.bin"/><Relationship Id="rId5" Type="http://schemas.openxmlformats.org/officeDocument/2006/relationships/hyperlink" Target="https://wsearch.piaa.co.jp/result/181?category=snow" TargetMode="External"/><Relationship Id="rId61" Type="http://schemas.openxmlformats.org/officeDocument/2006/relationships/hyperlink" Target="https://www.amazon.co.jp/WORLDLIFT-%E3%83%A1%E3%82%AB%E3%83%8B%E3%82%AB%E3%83%AB%E3%82%B9%E3%83%97%E3%83%AA%E3%83%B3%E3%82%B0%E5%86%85%E8%94%B5-%E3%83%A2%E3%83%8B%E3%82%BF%E3%83%BC%E3%82%A2%E3%83%BC%E3%83%A0-%E3%83%AD%E3%83%B3%E3%82%B0%E3%83%9D%E3%83%BC%E3%83%AB-32%E3%82%A4%E3%83%B3%E3%83%81%E5%AF%BE%E5%BF%9C/dp/B0C2TZXJLV/ref=sr_1_128?content-id=amzn1.sym.f0909652-135c-466b-af1c-a2d3bd33f552&amp;dib=eyJ2IjoiMSJ9.zbqI5Ph7n2IyShxIPuSIXYl6nvcGurI_Y8xNL83arL7Nsz86nCODqIPY7WDgIoS9nKZgx8RC6syGgZwacuk8cbdhYvHU4-PkAa7_bT6eyqnMhnlG0CHfis7eLZhjpdCqhSozzI0oKBhmenZigr4bBeAHbDbzJt0gzhNCgGb1XiTBBh3qL30k2ZeVGhykJElGI1x5juY0gYqBRRMngPlnYA.7w4MI_aDjFYOAhc6263_Ap1994HSuVst3vSJQlKNSiI&amp;dib_tag=se&amp;pd_rd_r=b9076f73-21a1-42e3-8bde-4855b0195b0c&amp;pd_rd_w=Utraa&amp;pd_rd_wg=EdU3K&amp;qid=1767844411&amp;refinements=p_72%3A2150400051&amp;s=computers&amp;sr=1-128&amp;xpid=w5oqa0Zvp05yO&amp;th=1" TargetMode="External"/><Relationship Id="rId19" Type="http://schemas.openxmlformats.org/officeDocument/2006/relationships/hyperlink" Target="https://www.monotaro.com/p/0583/8314/?t.q=%E3%82%B8%E3%83%83%E3%83%91%E3%83%BC%E8%A2%8B" TargetMode="External"/><Relationship Id="rId14" Type="http://schemas.openxmlformats.org/officeDocument/2006/relationships/hyperlink" Target="https://www.monotaro.com/g/03486750/" TargetMode="External"/><Relationship Id="rId22" Type="http://schemas.openxmlformats.org/officeDocument/2006/relationships/hyperlink" Target="https://jointex.meclib.jp/library/books/jointex2025/book/index.html" TargetMode="External"/><Relationship Id="rId27" Type="http://schemas.openxmlformats.org/officeDocument/2006/relationships/hyperlink" Target="https://item.rakuten.co.jp/bababa/2siw78015/?scid=af_pc_etc&amp;sc2id=af_113_1_10002790&amp;icm_mt=bababa%3A10003247%3A2siw78015&amp;icm_kw=359124&amp;yclid=YSS.1001317232.dede71f6-8601-40cf-8608-3860745e9f25&amp;icm_tgid=1&amp;icm_agid=60813&amp;icm_cid=30632&amp;icm_acid=1372271" TargetMode="External"/><Relationship Id="rId30" Type="http://schemas.openxmlformats.org/officeDocument/2006/relationships/hyperlink" Target="https://www.monotaro.com/p/0757/9288/" TargetMode="External"/><Relationship Id="rId35" Type="http://schemas.openxmlformats.org/officeDocument/2006/relationships/hyperlink" Target="https://www.monotaro.com/p/0751/4526/?t.q=%E6%9C%B1%E8%82%89+%E3%82%B7%E3%83%A3%E3%83%81%E3%83%8F%E3%82%BF" TargetMode="External"/><Relationship Id="rId43" Type="http://schemas.openxmlformats.org/officeDocument/2006/relationships/hyperlink" Target="https://www.monotaro.com/g/01307012/" TargetMode="External"/><Relationship Id="rId48" Type="http://schemas.openxmlformats.org/officeDocument/2006/relationships/hyperlink" Target="https://www.monotaro.com/g/07681819/?utm_source=Overture&amp;utm_medium=cpc&amp;utm_campaign=568056_6493295470&amp;utm_content=78172182855&amp;utm_term=_531382189109_x_dsa-1293357533976_&amp;cq_plt=yp&amp;yclid=YSS.1000110717.EAIaIQobChMIpYKAsNvhkQMVj5mmAx3fZzZxEAAYASAAEgJmnPD_BwE&amp;sa_p=YSA&amp;sa_cc=1000110717&amp;sa_t=1766974083261&amp;sa_ra=28" TargetMode="External"/><Relationship Id="rId56" Type="http://schemas.openxmlformats.org/officeDocument/2006/relationships/hyperlink" Target="https://www.amazon.co.jp/%E3%81%8B%E3%81%A9%E3%82%84-%E9%87%91%E5%8D%B0-%E7%B4%94%E6%AD%A3%E3%81%94%E3%81%BE%E6%B2%B9PET-400g/dp/B00E9OF73S/ref=sr_1_1_jp_f3_0o_fs?__mk_ja_JP=%E3%82%AB%E3%82%BF%E3%82%AB%E3%83%8A&amp;crid=2QOGEPO76RL25&amp;dib=eyJ2IjoiMSJ9.3A0bmeJ01YJciPal9pPDx7GLqs0ZuQuwcTeab46NdUuk3DQKjKahIboSVDU_glQd2qmv7oFI4fB__C0UjufUdSSfCDjOfoMUhz0W2-804If8sT1kg3Zo5BwKWvY3yKZDIue9R8XrQ51F19cLHnIJBvkUr03jD_NnlTpSp1a4QoIqbx88zFwW80eqaBsB0LQUsnoUku59ggSpATP4LKMG3hrIKB6HSUE1EMBJvePbHDk.PGCtr08090sH6BmOX19AY-wuF8h-kz9eW7Jvknxc6Js&amp;dib_tag=se&amp;keywords=%E3%81%8B%E3%81%A9%E3%82%84+%E9%87%91%E5%8D%B0+%E7%B4%94%E6%AD%A3%E3%81%94%E3%81%BE%E6%B2%B9+400g&amp;qid=1766904754&amp;s=food-beverage&amp;sprefix=%E3%81%8B%E3%81%A9%E3%82%84+%E9%87%91%E5%8D%B0+%E7%B4%94%E6%AD%A3%E3%81%94%E3%81%BE%E6%B2%B9+400g%2Cfood-beverage%2C248&amp;sr=1-1" TargetMode="External"/><Relationship Id="rId64" Type="http://schemas.openxmlformats.org/officeDocument/2006/relationships/hyperlink" Target="https://jointex.meclib.jp/library/books/jointex2025/book/index.html" TargetMode="External"/><Relationship Id="rId69" Type="http://schemas.openxmlformats.org/officeDocument/2006/relationships/hyperlink" Target="https://www.monotaro.com/p/3152/2216/" TargetMode="External"/><Relationship Id="rId8" Type="http://schemas.openxmlformats.org/officeDocument/2006/relationships/hyperlink" Target="https://www.monotaro.com/p/0582/8742/?t.q=%E7%A9%8D%E6%B0%B4%E5%8C%96%E5%AD%A6%E5%B7%A5%E5%A0%B4%E3%80%80%E9%A4%8A%E7%94%9F%E3%83%86%E3%83%BC%E3%83%97" TargetMode="External"/><Relationship Id="rId51" Type="http://schemas.openxmlformats.org/officeDocument/2006/relationships/hyperlink" Target="https://store.canon.jp/online/g/g2158C001/" TargetMode="External"/><Relationship Id="rId72" Type="http://schemas.openxmlformats.org/officeDocument/2006/relationships/hyperlink" Target="https://www.monotaro.com/g/06313783/" TargetMode="External"/><Relationship Id="rId3" Type="http://schemas.openxmlformats.org/officeDocument/2006/relationships/hyperlink" Target="https://www.monotaro.com/p/5510/0300/" TargetMode="External"/><Relationship Id="rId12" Type="http://schemas.openxmlformats.org/officeDocument/2006/relationships/hyperlink" Target="https://www.monotaro.com/p/7647/3864/" TargetMode="External"/><Relationship Id="rId17" Type="http://schemas.openxmlformats.org/officeDocument/2006/relationships/hyperlink" Target="https://www.ricoh.co.jp/products/list/ricoh-ip-c6020-p-c6010/price" TargetMode="External"/><Relationship Id="rId25" Type="http://schemas.openxmlformats.org/officeDocument/2006/relationships/hyperlink" Target="https://www.askul.co.jp/p/K919368/?baseCtgItemCd=K919438&amp;selectGrpAttrCd=4067&amp;grpAttrCdChanged=1067" TargetMode="External"/><Relationship Id="rId33" Type="http://schemas.openxmlformats.org/officeDocument/2006/relationships/hyperlink" Target="https://www.monotaro.com/p/3694/1791/" TargetMode="External"/><Relationship Id="rId38" Type="http://schemas.openxmlformats.org/officeDocument/2006/relationships/hyperlink" Target="https://www.monotaro.com/g/01877254/?t.q=%E3%83%9B%E3%83%81%E3%82%AD%E3%82%B9%E3%80%80%E6%9C%AC%E4%BD%93" TargetMode="External"/><Relationship Id="rId46" Type="http://schemas.openxmlformats.org/officeDocument/2006/relationships/hyperlink" Target="https://www.monotaro.com/g/04534179/" TargetMode="External"/><Relationship Id="rId59" Type="http://schemas.openxmlformats.org/officeDocument/2006/relationships/hyperlink" Target="https://www.askul.co.jp/p/6205981/" TargetMode="External"/><Relationship Id="rId67" Type="http://schemas.openxmlformats.org/officeDocument/2006/relationships/hyperlink" Target="https://www.monotaro.com/g/05243977/" TargetMode="External"/><Relationship Id="rId20" Type="http://schemas.openxmlformats.org/officeDocument/2006/relationships/hyperlink" Target="https://www.amazon.co.jp/SOFT99-%E3%82%BD%E3%83%95%E3%83%8899-%E3%82%A6%E3%82%A3%E3%83%B3%E3%83%89%E3%82%A6%E3%82%B1%E3%82%A2-%E8%B6%85%E3%82%AC%E3%83%A9%E3%82%B3-04146/dp/B000WAMI76/ref=sr_1_1?adgrpid=139627575297&amp;dib=eyJ2IjoiMSJ9.KEj9JFRMoZO1Go2zU4zhDPwZGcDbExXYOKPAVnbW55oJFKoHg270GpOzHzsXpW3EoOSPL6Totfu-D8mK5iwmNNECfhMvCpyUnJiv2RaJZZmOh_6xoX54SHceIBsUuEELj1pl3hlCM8dE6N_4qLYS8WrPzCliOZb25uXYScii_8d_BJLxX7P2S4JYVoWn40AE9veTXQ-Z6fys14-UgZX1fsOqz1QVpRBpnt1bMoOB1gcxoJYQNOBhS1TnzHsDQuPFmrLkAMWnbR30WM65aXeNMK-FHbLbtlmYJ9gQ_x8KyUA.piXI4W3Tyszi2m75Q8acu5eU8zB-Bq3V2lWTfO5U9go&amp;dib_tag=se&amp;hvadid=676269322957&amp;hvdev=c&amp;hvqmt=b&amp;hvtargid=kwd-1635340632616&amp;hydadcr=9496_13718518&amp;jp-ad-ap=0&amp;keywords=%E8%BB%8A%2B%E3%83%95%E3%83%AD%E3%83%B3%E3%83%88%E3%82%AC%E3%83%A9%E3%82%B9%2B%E6%92%A5%E6%B0%B4%2B%E6%9C%80%E5%BC%B7&amp;mcid=616fb91b6c3e3983bc6ef3b72059f561&amp;qid=1767581349&amp;sr=8-1&amp;th=1" TargetMode="External"/><Relationship Id="rId41" Type="http://schemas.openxmlformats.org/officeDocument/2006/relationships/hyperlink" Target="https://www.monotaro.com/p/3731/9755/" TargetMode="External"/><Relationship Id="rId54" Type="http://schemas.openxmlformats.org/officeDocument/2006/relationships/hyperlink" Target="https://ink-revolution.com/index.php/IB02/IB02YB.html" TargetMode="External"/><Relationship Id="rId62" Type="http://schemas.openxmlformats.org/officeDocument/2006/relationships/hyperlink" Target="https://www.amazon.co.jp/GREEN-HOUSE-GH-AMEL1-BK-%E6%B6%B2%E6%99%B6%E3%83%87%E3%82%A3%E3%82%B9%E3%83%97%E3%83%AC%E3%82%A4%E3%82%A2%E3%83%BC%E3%83%A0-%E3%83%AD%E3%83%B3%E3%82%B0%E3%83%9D%E3%83%BC%E3%83%AB/dp/B0CDKZ9W1Z" TargetMode="External"/><Relationship Id="rId70" Type="http://schemas.openxmlformats.org/officeDocument/2006/relationships/hyperlink" Target="https://www.monotaro.com/p/3152/2198/" TargetMode="External"/><Relationship Id="rId1" Type="http://schemas.openxmlformats.org/officeDocument/2006/relationships/hyperlink" Target="https://www.monotaro.com/p/6857/6234/" TargetMode="External"/><Relationship Id="rId6" Type="http://schemas.openxmlformats.org/officeDocument/2006/relationships/hyperlink" Target="https://wsearch.piaa.co.jp/result/181?category=snow" TargetMode="External"/><Relationship Id="rId15" Type="http://schemas.openxmlformats.org/officeDocument/2006/relationships/hyperlink" Target="https://www.monotaro.com/g/00244560/" TargetMode="External"/><Relationship Id="rId23" Type="http://schemas.openxmlformats.org/officeDocument/2006/relationships/hyperlink" Target="https://www.monotaro.com/g/03486750/" TargetMode="External"/><Relationship Id="rId28" Type="http://schemas.openxmlformats.org/officeDocument/2006/relationships/hyperlink" Target="https://www.jointex.co.jp/DFiDtl001Servlet?orderCode=766367" TargetMode="External"/><Relationship Id="rId36" Type="http://schemas.openxmlformats.org/officeDocument/2006/relationships/hyperlink" Target="https://www.monotaro.com/g/03264379/?t.q=%E9%9B%BB%E5%8D%93%E3%80%80%E5%A4%A7%E5%9E%8B" TargetMode="External"/><Relationship Id="rId49" Type="http://schemas.openxmlformats.org/officeDocument/2006/relationships/hyperlink" Target="https://www.monotaro.com/g/00541942/" TargetMode="External"/><Relationship Id="rId57" Type="http://schemas.openxmlformats.org/officeDocument/2006/relationships/hyperlink" Target="https://www.esupply.co.jp/ItemPage/EEZ-BAG048?item=hikaku_list" TargetMode="External"/><Relationship Id="rId10" Type="http://schemas.openxmlformats.org/officeDocument/2006/relationships/hyperlink" Target="https://www.askul.co.jp/p/422289/" TargetMode="External"/><Relationship Id="rId31" Type="http://schemas.openxmlformats.org/officeDocument/2006/relationships/hyperlink" Target="https://premium.ipros.jp/hohto/product/detail/2000415751/?hub=163&amp;categoryId=41511" TargetMode="External"/><Relationship Id="rId44" Type="http://schemas.openxmlformats.org/officeDocument/2006/relationships/hyperlink" Target="https://www.monotaro.com/p/5459/3360/" TargetMode="External"/><Relationship Id="rId52" Type="http://schemas.openxmlformats.org/officeDocument/2006/relationships/hyperlink" Target="https://store.canon.jp/online/g/g2161C001/" TargetMode="External"/><Relationship Id="rId60" Type="http://schemas.openxmlformats.org/officeDocument/2006/relationships/hyperlink" Target="https://www.monotaro.com/g/02779452/" TargetMode="External"/><Relationship Id="rId65" Type="http://schemas.openxmlformats.org/officeDocument/2006/relationships/hyperlink" Target="https://www.askul.co.jp/p/459510/" TargetMode="External"/><Relationship Id="rId73" Type="http://schemas.openxmlformats.org/officeDocument/2006/relationships/hyperlink" Target="https://www.monotaro.com/g/04195030/?t.q=%E3%82%A2%E3%83%AB%E3%82%B3%E3%83%BC%E3%83%AB%E3%83%81%E3%82%A7%E3%83%83%E3%82%AB%E3%83%BC%20%E3%82%B9%E3%83%88%E3%83%AD%E3%83%BC%E3%82%BF%E3%82%A4%E3%83%97" TargetMode="External"/><Relationship Id="rId4" Type="http://schemas.openxmlformats.org/officeDocument/2006/relationships/hyperlink" Target="https://wsearch.piaa.co.jp/result/181?category=snow" TargetMode="External"/><Relationship Id="rId9" Type="http://schemas.openxmlformats.org/officeDocument/2006/relationships/hyperlink" Target="https://www.monotaro.com/p/7612/1001/" TargetMode="External"/><Relationship Id="rId13" Type="http://schemas.openxmlformats.org/officeDocument/2006/relationships/hyperlink" Target="https://www.askul.co.jp/p/E686014/" TargetMode="External"/><Relationship Id="rId18" Type="http://schemas.openxmlformats.org/officeDocument/2006/relationships/hyperlink" Target="https://www.monotaro.com/g/00245810/" TargetMode="External"/><Relationship Id="rId39" Type="http://schemas.openxmlformats.org/officeDocument/2006/relationships/hyperlink" Target="https://www.ohm-direct.com/shopdetail/000000029112/ct2971/page1/recommend/" TargetMode="External"/><Relationship Id="rId34" Type="http://schemas.openxmlformats.org/officeDocument/2006/relationships/hyperlink" Target="https://www.mpuni.co.jp/products/ballpoint_pens/jetstream/jetstream/standard/sxn_150.html" TargetMode="External"/><Relationship Id="rId50" Type="http://schemas.openxmlformats.org/officeDocument/2006/relationships/hyperlink" Target="https://www.monotaro.com/g/00541944/" TargetMode="External"/><Relationship Id="rId55" Type="http://schemas.openxmlformats.org/officeDocument/2006/relationships/hyperlink" Target="https://www.monotaro.com/g/04279972/?srsltid=AfmBOoqhExLJV4eIY1tBLX6COrqiffFceOOVa2T7ChARS4CRPx-mivSg" TargetMode="External"/><Relationship Id="rId7" Type="http://schemas.openxmlformats.org/officeDocument/2006/relationships/hyperlink" Target="https://www.monotaro.com/p/0124/5003/?t.q=%E3%83%9B%E3%83%AF%E3%82%A4%E3%83%88%E3%83%9C%E3%83%BC%E3%83%89+%E3%82%A4%E3%83%AC%E3%82%A4%E3%82%B5%E3%83%BC" TargetMode="External"/><Relationship Id="rId71" Type="http://schemas.openxmlformats.org/officeDocument/2006/relationships/hyperlink" Target="https://shop.tanita.co.jp/shop/products/TEA100WH?_ga=2.189878763.1553399200.1733366063-208248569.1733366063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B2C633-9458-48DE-951E-6A0DF608A8AD}">
  <sheetPr>
    <tabColor rgb="FFFF0000"/>
    <pageSetUpPr fitToPage="1"/>
  </sheetPr>
  <dimension ref="A1:AS87"/>
  <sheetViews>
    <sheetView tabSelected="1" view="pageBreakPreview" zoomScaleNormal="93" zoomScaleSheetLayoutView="100" workbookViewId="0">
      <pane xSplit="8" ySplit="5" topLeftCell="I6" activePane="bottomRight" state="frozen"/>
      <selection pane="topRight" activeCell="F1" sqref="F1"/>
      <selection pane="bottomLeft" activeCell="A6" sqref="A6"/>
      <selection pane="bottomRight" activeCell="B6" sqref="B6"/>
    </sheetView>
  </sheetViews>
  <sheetFormatPr defaultColWidth="9" defaultRowHeight="12" x14ac:dyDescent="0.4"/>
  <cols>
    <col min="1" max="1" width="4.875" style="47" customWidth="1"/>
    <col min="2" max="2" width="18.25" style="47" customWidth="1"/>
    <col min="3" max="3" width="18.25" style="4" customWidth="1"/>
    <col min="4" max="4" width="24.75" style="49" customWidth="1"/>
    <col min="5" max="6" width="22.5" style="77" customWidth="1"/>
    <col min="7" max="7" width="7.625" style="47" customWidth="1"/>
    <col min="8" max="8" width="8.125" style="7" customWidth="1"/>
    <col min="9" max="14" width="11.125" style="1" customWidth="1"/>
    <col min="15" max="15" width="19.375" style="4" customWidth="1"/>
    <col min="16" max="16" width="9.375" style="1" customWidth="1"/>
    <col min="17" max="43" width="9" style="1"/>
    <col min="44" max="45" width="0" style="1" hidden="1" customWidth="1"/>
    <col min="46" max="16384" width="9" style="1"/>
  </cols>
  <sheetData>
    <row r="1" spans="1:17" ht="11.25" customHeight="1" x14ac:dyDescent="0.15">
      <c r="B1" s="48" t="s">
        <v>0</v>
      </c>
      <c r="C1" s="48"/>
      <c r="D1" s="2"/>
      <c r="E1" s="41"/>
      <c r="F1" s="41"/>
      <c r="G1" s="49"/>
      <c r="H1" s="2"/>
      <c r="I1" s="3"/>
      <c r="J1" s="3"/>
      <c r="K1" s="3"/>
      <c r="L1" s="3"/>
      <c r="M1" s="3"/>
      <c r="N1" s="3"/>
      <c r="P1" s="5"/>
    </row>
    <row r="2" spans="1:17" ht="13.5" customHeight="1" x14ac:dyDescent="0.4">
      <c r="A2" s="50" t="s">
        <v>1</v>
      </c>
      <c r="B2" s="50" t="s">
        <v>366</v>
      </c>
      <c r="C2" s="51" t="s">
        <v>367</v>
      </c>
      <c r="D2" s="52" t="s">
        <v>368</v>
      </c>
      <c r="E2" s="53" t="s">
        <v>369</v>
      </c>
      <c r="F2" s="53" t="s">
        <v>370</v>
      </c>
      <c r="G2" s="51" t="s">
        <v>371</v>
      </c>
      <c r="H2" s="84" t="s">
        <v>372</v>
      </c>
      <c r="I2" s="85" t="s">
        <v>373</v>
      </c>
      <c r="J2" s="85"/>
      <c r="K2" s="85"/>
      <c r="L2" s="85"/>
      <c r="M2" s="85"/>
      <c r="N2" s="85"/>
      <c r="O2" s="86" t="s">
        <v>449</v>
      </c>
      <c r="P2" s="84" t="s">
        <v>450</v>
      </c>
    </row>
    <row r="3" spans="1:17" ht="48" customHeight="1" x14ac:dyDescent="0.15">
      <c r="A3" s="54"/>
      <c r="B3" s="54"/>
      <c r="C3" s="55"/>
      <c r="D3" s="56"/>
      <c r="E3" s="57"/>
      <c r="F3" s="57"/>
      <c r="G3" s="58"/>
      <c r="H3" s="84"/>
      <c r="I3" s="25" t="s">
        <v>4</v>
      </c>
      <c r="J3" s="24" t="s">
        <v>19</v>
      </c>
      <c r="K3" s="24" t="s">
        <v>468</v>
      </c>
      <c r="L3" s="24" t="s">
        <v>16</v>
      </c>
      <c r="M3" s="24" t="s">
        <v>17</v>
      </c>
      <c r="N3" s="24" t="s">
        <v>18</v>
      </c>
      <c r="O3" s="86"/>
      <c r="P3" s="84"/>
    </row>
    <row r="4" spans="1:17" ht="23.45" customHeight="1" x14ac:dyDescent="0.4">
      <c r="A4" s="54"/>
      <c r="B4" s="54"/>
      <c r="C4" s="55"/>
      <c r="D4" s="56"/>
      <c r="E4" s="57"/>
      <c r="F4" s="57"/>
      <c r="G4" s="55"/>
      <c r="H4" s="26"/>
      <c r="I4" s="27" t="s">
        <v>5</v>
      </c>
      <c r="J4" s="27" t="s">
        <v>6</v>
      </c>
      <c r="K4" s="27" t="s">
        <v>7</v>
      </c>
      <c r="L4" s="27" t="s">
        <v>9</v>
      </c>
      <c r="M4" s="27" t="s">
        <v>11</v>
      </c>
      <c r="N4" s="27" t="s">
        <v>13</v>
      </c>
      <c r="O4" s="28"/>
      <c r="P4" s="29"/>
    </row>
    <row r="5" spans="1:17" s="6" customFormat="1" ht="72" customHeight="1" thickBot="1" x14ac:dyDescent="0.45">
      <c r="A5" s="59"/>
      <c r="B5" s="59"/>
      <c r="C5" s="60"/>
      <c r="D5" s="57"/>
      <c r="E5" s="57"/>
      <c r="F5" s="57"/>
      <c r="G5" s="55"/>
      <c r="H5" s="26"/>
      <c r="I5" s="30" t="s">
        <v>15</v>
      </c>
      <c r="J5" s="28" t="s">
        <v>20</v>
      </c>
      <c r="K5" s="28" t="s">
        <v>8</v>
      </c>
      <c r="L5" s="28" t="s">
        <v>10</v>
      </c>
      <c r="M5" s="28" t="s">
        <v>12</v>
      </c>
      <c r="N5" s="28" t="s">
        <v>14</v>
      </c>
      <c r="O5" s="31"/>
      <c r="P5" s="32"/>
    </row>
    <row r="6" spans="1:17" s="7" customFormat="1" ht="34.5" customHeight="1" x14ac:dyDescent="0.15">
      <c r="A6" s="12">
        <v>1</v>
      </c>
      <c r="B6" s="61" t="s">
        <v>374</v>
      </c>
      <c r="C6" s="62" t="s">
        <v>23</v>
      </c>
      <c r="D6" s="63" t="s">
        <v>438</v>
      </c>
      <c r="E6" s="62" t="s">
        <v>437</v>
      </c>
      <c r="F6" s="62" t="s">
        <v>24</v>
      </c>
      <c r="G6" s="64" t="s">
        <v>25</v>
      </c>
      <c r="H6" s="39">
        <f t="shared" ref="H6:H41" si="0">SUM(I6:N6)</f>
        <v>4</v>
      </c>
      <c r="I6" s="33">
        <v>1</v>
      </c>
      <c r="J6" s="34">
        <v>3</v>
      </c>
      <c r="K6" s="34"/>
      <c r="L6" s="34"/>
      <c r="M6" s="34"/>
      <c r="N6" s="34"/>
      <c r="O6" s="80" t="s">
        <v>442</v>
      </c>
      <c r="P6" s="79" t="s">
        <v>435</v>
      </c>
      <c r="Q6" s="8"/>
    </row>
    <row r="7" spans="1:17" s="7" customFormat="1" ht="34.5" customHeight="1" x14ac:dyDescent="0.15">
      <c r="A7" s="12">
        <v>2</v>
      </c>
      <c r="B7" s="61" t="s">
        <v>374</v>
      </c>
      <c r="C7" s="62" t="s">
        <v>23</v>
      </c>
      <c r="D7" s="63" t="s">
        <v>440</v>
      </c>
      <c r="E7" s="62" t="s">
        <v>439</v>
      </c>
      <c r="F7" s="62" t="s">
        <v>24</v>
      </c>
      <c r="G7" s="64" t="s">
        <v>25</v>
      </c>
      <c r="H7" s="40">
        <f t="shared" si="0"/>
        <v>2</v>
      </c>
      <c r="I7" s="33">
        <v>2</v>
      </c>
      <c r="J7" s="34"/>
      <c r="K7" s="34"/>
      <c r="L7" s="34"/>
      <c r="M7" s="34"/>
      <c r="N7" s="34"/>
      <c r="O7" s="80" t="s">
        <v>441</v>
      </c>
      <c r="P7" s="79" t="s">
        <v>435</v>
      </c>
      <c r="Q7" s="8"/>
    </row>
    <row r="8" spans="1:17" s="7" customFormat="1" ht="34.5" customHeight="1" x14ac:dyDescent="0.15">
      <c r="A8" s="12">
        <v>3</v>
      </c>
      <c r="B8" s="43" t="s">
        <v>444</v>
      </c>
      <c r="C8" s="44" t="s">
        <v>445</v>
      </c>
      <c r="D8" s="44" t="s">
        <v>446</v>
      </c>
      <c r="E8" s="44" t="s">
        <v>447</v>
      </c>
      <c r="F8" s="45" t="s">
        <v>448</v>
      </c>
      <c r="G8" s="46" t="s">
        <v>43</v>
      </c>
      <c r="H8" s="40">
        <f t="shared" si="0"/>
        <v>2</v>
      </c>
      <c r="I8" s="33">
        <v>2</v>
      </c>
      <c r="J8" s="34"/>
      <c r="K8" s="34"/>
      <c r="L8" s="34"/>
      <c r="M8" s="34"/>
      <c r="N8" s="34"/>
      <c r="O8" s="13" t="s">
        <v>451</v>
      </c>
      <c r="P8" s="79" t="s">
        <v>435</v>
      </c>
      <c r="Q8" s="8"/>
    </row>
    <row r="9" spans="1:17" s="7" customFormat="1" ht="34.5" customHeight="1" x14ac:dyDescent="0.15">
      <c r="A9" s="12">
        <v>4</v>
      </c>
      <c r="B9" s="43" t="s">
        <v>444</v>
      </c>
      <c r="C9" s="44" t="s">
        <v>453</v>
      </c>
      <c r="D9" s="81" t="s">
        <v>457</v>
      </c>
      <c r="E9" s="44" t="s">
        <v>454</v>
      </c>
      <c r="F9" s="45" t="s">
        <v>455</v>
      </c>
      <c r="G9" s="82" t="s">
        <v>456</v>
      </c>
      <c r="H9" s="40">
        <f t="shared" si="0"/>
        <v>1</v>
      </c>
      <c r="I9" s="33"/>
      <c r="J9" s="34">
        <v>1</v>
      </c>
      <c r="K9" s="34"/>
      <c r="L9" s="34"/>
      <c r="M9" s="34"/>
      <c r="N9" s="34"/>
      <c r="O9" s="80" t="s">
        <v>452</v>
      </c>
      <c r="P9" s="79" t="s">
        <v>435</v>
      </c>
      <c r="Q9" s="8"/>
    </row>
    <row r="10" spans="1:17" s="7" customFormat="1" ht="34.5" customHeight="1" x14ac:dyDescent="0.15">
      <c r="A10" s="12">
        <v>5</v>
      </c>
      <c r="B10" s="43" t="s">
        <v>444</v>
      </c>
      <c r="C10" s="44" t="s">
        <v>444</v>
      </c>
      <c r="D10" s="81"/>
      <c r="E10" s="44" t="s">
        <v>458</v>
      </c>
      <c r="F10" s="45" t="s">
        <v>459</v>
      </c>
      <c r="G10" s="82" t="s">
        <v>460</v>
      </c>
      <c r="H10" s="40">
        <f t="shared" si="0"/>
        <v>1</v>
      </c>
      <c r="I10" s="33"/>
      <c r="J10" s="34"/>
      <c r="K10" s="34"/>
      <c r="L10" s="34"/>
      <c r="M10" s="34">
        <v>1</v>
      </c>
      <c r="N10" s="34"/>
      <c r="O10" s="78" t="s">
        <v>466</v>
      </c>
      <c r="P10" s="79" t="s">
        <v>435</v>
      </c>
      <c r="Q10" s="8"/>
    </row>
    <row r="11" spans="1:17" s="7" customFormat="1" ht="34.5" customHeight="1" thickBot="1" x14ac:dyDescent="0.2">
      <c r="A11" s="12">
        <v>6</v>
      </c>
      <c r="B11" s="44" t="s">
        <v>461</v>
      </c>
      <c r="C11" s="44" t="s">
        <v>461</v>
      </c>
      <c r="D11" s="81" t="s">
        <v>462</v>
      </c>
      <c r="E11" s="44" t="s">
        <v>463</v>
      </c>
      <c r="F11" s="45" t="s">
        <v>464</v>
      </c>
      <c r="G11" s="82" t="s">
        <v>465</v>
      </c>
      <c r="H11" s="40">
        <f t="shared" si="0"/>
        <v>1</v>
      </c>
      <c r="I11" s="33"/>
      <c r="J11" s="34"/>
      <c r="K11" s="34"/>
      <c r="L11" s="34"/>
      <c r="M11" s="34">
        <v>1</v>
      </c>
      <c r="N11" s="34"/>
      <c r="O11" s="83" t="s">
        <v>467</v>
      </c>
      <c r="P11" s="79" t="s">
        <v>435</v>
      </c>
      <c r="Q11" s="8"/>
    </row>
    <row r="12" spans="1:17" s="7" customFormat="1" ht="34.5" customHeight="1" x14ac:dyDescent="0.15">
      <c r="A12" s="12">
        <v>7</v>
      </c>
      <c r="B12" s="61" t="s">
        <v>375</v>
      </c>
      <c r="C12" s="62" t="s">
        <v>26</v>
      </c>
      <c r="D12" s="65" t="s">
        <v>27</v>
      </c>
      <c r="E12" s="62">
        <v>16458925</v>
      </c>
      <c r="F12" s="62" t="s">
        <v>28</v>
      </c>
      <c r="G12" s="64" t="s">
        <v>29</v>
      </c>
      <c r="H12" s="40">
        <f t="shared" si="0"/>
        <v>9</v>
      </c>
      <c r="I12" s="33">
        <v>4</v>
      </c>
      <c r="J12" s="34">
        <v>4</v>
      </c>
      <c r="K12" s="34">
        <v>1</v>
      </c>
      <c r="L12" s="34"/>
      <c r="M12" s="34"/>
      <c r="N12" s="34"/>
      <c r="O12" s="13" t="s">
        <v>295</v>
      </c>
      <c r="P12" s="11" t="s">
        <v>435</v>
      </c>
    </row>
    <row r="13" spans="1:17" s="7" customFormat="1" ht="34.5" customHeight="1" x14ac:dyDescent="0.15">
      <c r="A13" s="12">
        <v>8</v>
      </c>
      <c r="B13" s="61" t="s">
        <v>377</v>
      </c>
      <c r="C13" s="66" t="s">
        <v>31</v>
      </c>
      <c r="D13" s="67" t="s">
        <v>32</v>
      </c>
      <c r="E13" s="67" t="s">
        <v>33</v>
      </c>
      <c r="F13" s="67" t="s">
        <v>34</v>
      </c>
      <c r="G13" s="64" t="s">
        <v>35</v>
      </c>
      <c r="H13" s="40">
        <f t="shared" si="0"/>
        <v>1</v>
      </c>
      <c r="I13" s="33">
        <v>1</v>
      </c>
      <c r="J13" s="34"/>
      <c r="K13" s="34"/>
      <c r="L13" s="34"/>
      <c r="M13" s="34"/>
      <c r="N13" s="34"/>
      <c r="O13" s="13" t="s">
        <v>296</v>
      </c>
      <c r="P13" s="11" t="s">
        <v>435</v>
      </c>
    </row>
    <row r="14" spans="1:17" s="7" customFormat="1" ht="34.5" customHeight="1" x14ac:dyDescent="0.15">
      <c r="A14" s="12">
        <v>9</v>
      </c>
      <c r="B14" s="61" t="s">
        <v>378</v>
      </c>
      <c r="C14" s="66" t="s">
        <v>36</v>
      </c>
      <c r="D14" s="66" t="s">
        <v>37</v>
      </c>
      <c r="E14" s="66" t="s">
        <v>38</v>
      </c>
      <c r="F14" s="66" t="s">
        <v>39</v>
      </c>
      <c r="G14" s="64" t="s">
        <v>35</v>
      </c>
      <c r="H14" s="40">
        <f t="shared" si="0"/>
        <v>3</v>
      </c>
      <c r="I14" s="33">
        <v>3</v>
      </c>
      <c r="J14" s="34"/>
      <c r="K14" s="34"/>
      <c r="L14" s="34"/>
      <c r="M14" s="34"/>
      <c r="N14" s="34"/>
      <c r="O14" s="13" t="s">
        <v>297</v>
      </c>
      <c r="P14" s="11" t="s">
        <v>435</v>
      </c>
    </row>
    <row r="15" spans="1:17" s="7" customFormat="1" ht="34.5" customHeight="1" x14ac:dyDescent="0.15">
      <c r="A15" s="12">
        <v>10</v>
      </c>
      <c r="B15" s="61" t="s">
        <v>379</v>
      </c>
      <c r="C15" s="66" t="s">
        <v>40</v>
      </c>
      <c r="D15" s="68"/>
      <c r="E15" s="69" t="s">
        <v>41</v>
      </c>
      <c r="F15" s="69" t="s">
        <v>42</v>
      </c>
      <c r="G15" s="64" t="s">
        <v>35</v>
      </c>
      <c r="H15" s="40">
        <f t="shared" si="0"/>
        <v>3</v>
      </c>
      <c r="I15" s="33">
        <v>3</v>
      </c>
      <c r="J15" s="34"/>
      <c r="K15" s="34"/>
      <c r="L15" s="34"/>
      <c r="M15" s="34"/>
      <c r="N15" s="34"/>
      <c r="O15" s="13" t="s">
        <v>298</v>
      </c>
      <c r="P15" s="11" t="s">
        <v>435</v>
      </c>
    </row>
    <row r="16" spans="1:17" s="9" customFormat="1" ht="34.5" customHeight="1" x14ac:dyDescent="0.15">
      <c r="A16" s="12">
        <v>11</v>
      </c>
      <c r="B16" s="61" t="s">
        <v>380</v>
      </c>
      <c r="C16" s="70" t="s">
        <v>44</v>
      </c>
      <c r="D16" s="71" t="s">
        <v>45</v>
      </c>
      <c r="E16" s="72" t="s">
        <v>46</v>
      </c>
      <c r="F16" s="72" t="s">
        <v>47</v>
      </c>
      <c r="G16" s="73" t="s">
        <v>35</v>
      </c>
      <c r="H16" s="40">
        <f t="shared" si="0"/>
        <v>9</v>
      </c>
      <c r="I16" s="35">
        <v>5</v>
      </c>
      <c r="J16" s="36">
        <v>4</v>
      </c>
      <c r="K16" s="36"/>
      <c r="L16" s="36"/>
      <c r="M16" s="36"/>
      <c r="N16" s="36"/>
      <c r="O16" s="13" t="s">
        <v>299</v>
      </c>
      <c r="P16" s="11" t="s">
        <v>435</v>
      </c>
    </row>
    <row r="17" spans="1:45" s="7" customFormat="1" ht="34.5" customHeight="1" x14ac:dyDescent="0.15">
      <c r="A17" s="12">
        <v>12</v>
      </c>
      <c r="B17" s="61" t="s">
        <v>380</v>
      </c>
      <c r="C17" s="66" t="s">
        <v>48</v>
      </c>
      <c r="D17" s="66" t="s">
        <v>49</v>
      </c>
      <c r="E17" s="66" t="s">
        <v>50</v>
      </c>
      <c r="F17" s="66" t="s">
        <v>51</v>
      </c>
      <c r="G17" s="64" t="s">
        <v>35</v>
      </c>
      <c r="H17" s="40">
        <f t="shared" si="0"/>
        <v>2</v>
      </c>
      <c r="I17" s="33">
        <v>2</v>
      </c>
      <c r="J17" s="34"/>
      <c r="K17" s="34"/>
      <c r="L17" s="34"/>
      <c r="M17" s="34"/>
      <c r="N17" s="34"/>
      <c r="O17" s="13" t="s">
        <v>300</v>
      </c>
      <c r="P17" s="11" t="s">
        <v>435</v>
      </c>
      <c r="AS17" s="7" t="s">
        <v>3</v>
      </c>
    </row>
    <row r="18" spans="1:45" s="7" customFormat="1" ht="34.5" customHeight="1" x14ac:dyDescent="0.15">
      <c r="A18" s="12">
        <v>13</v>
      </c>
      <c r="B18" s="61" t="s">
        <v>381</v>
      </c>
      <c r="C18" s="69" t="s">
        <v>52</v>
      </c>
      <c r="D18" s="69" t="s">
        <v>53</v>
      </c>
      <c r="E18" s="69" t="s">
        <v>54</v>
      </c>
      <c r="F18" s="69" t="s">
        <v>55</v>
      </c>
      <c r="G18" s="64" t="s">
        <v>35</v>
      </c>
      <c r="H18" s="40">
        <f t="shared" si="0"/>
        <v>15</v>
      </c>
      <c r="I18" s="33">
        <v>15</v>
      </c>
      <c r="J18" s="34"/>
      <c r="K18" s="34"/>
      <c r="L18" s="34"/>
      <c r="M18" s="34"/>
      <c r="N18" s="34"/>
      <c r="O18" s="21" t="s">
        <v>301</v>
      </c>
      <c r="P18" s="11" t="s">
        <v>435</v>
      </c>
      <c r="AS18" s="10" t="s">
        <v>2</v>
      </c>
    </row>
    <row r="19" spans="1:45" s="7" customFormat="1" ht="34.5" customHeight="1" x14ac:dyDescent="0.15">
      <c r="A19" s="12">
        <v>14</v>
      </c>
      <c r="B19" s="61" t="s">
        <v>382</v>
      </c>
      <c r="C19" s="66" t="s">
        <v>56</v>
      </c>
      <c r="D19" s="67" t="s">
        <v>57</v>
      </c>
      <c r="E19" s="67" t="s">
        <v>58</v>
      </c>
      <c r="F19" s="67" t="s">
        <v>59</v>
      </c>
      <c r="G19" s="64" t="s">
        <v>60</v>
      </c>
      <c r="H19" s="40">
        <f t="shared" si="0"/>
        <v>1</v>
      </c>
      <c r="I19" s="33">
        <v>1</v>
      </c>
      <c r="J19" s="34"/>
      <c r="K19" s="34"/>
      <c r="L19" s="34"/>
      <c r="M19" s="34"/>
      <c r="N19" s="34"/>
      <c r="O19" s="13" t="s">
        <v>302</v>
      </c>
      <c r="P19" s="11" t="s">
        <v>435</v>
      </c>
    </row>
    <row r="20" spans="1:45" s="7" customFormat="1" ht="34.5" customHeight="1" x14ac:dyDescent="0.15">
      <c r="A20" s="12">
        <v>15</v>
      </c>
      <c r="B20" s="61" t="s">
        <v>382</v>
      </c>
      <c r="C20" s="66" t="s">
        <v>56</v>
      </c>
      <c r="D20" s="67" t="s">
        <v>61</v>
      </c>
      <c r="E20" s="67" t="s">
        <v>62</v>
      </c>
      <c r="F20" s="67" t="s">
        <v>59</v>
      </c>
      <c r="G20" s="64" t="s">
        <v>60</v>
      </c>
      <c r="H20" s="40">
        <f t="shared" si="0"/>
        <v>1</v>
      </c>
      <c r="I20" s="33">
        <v>1</v>
      </c>
      <c r="J20" s="34"/>
      <c r="K20" s="34"/>
      <c r="L20" s="34"/>
      <c r="M20" s="34"/>
      <c r="N20" s="34"/>
      <c r="O20" s="13" t="s">
        <v>302</v>
      </c>
      <c r="P20" s="11" t="s">
        <v>435</v>
      </c>
    </row>
    <row r="21" spans="1:45" ht="34.5" customHeight="1" x14ac:dyDescent="0.15">
      <c r="A21" s="12">
        <v>16</v>
      </c>
      <c r="B21" s="61" t="s">
        <v>382</v>
      </c>
      <c r="C21" s="66" t="s">
        <v>63</v>
      </c>
      <c r="D21" s="67" t="s">
        <v>64</v>
      </c>
      <c r="E21" s="67" t="s">
        <v>65</v>
      </c>
      <c r="F21" s="67" t="s">
        <v>59</v>
      </c>
      <c r="G21" s="64" t="s">
        <v>60</v>
      </c>
      <c r="H21" s="40">
        <f t="shared" si="0"/>
        <v>1</v>
      </c>
      <c r="I21" s="33">
        <v>1</v>
      </c>
      <c r="J21" s="34"/>
      <c r="K21" s="34"/>
      <c r="L21" s="34"/>
      <c r="M21" s="34"/>
      <c r="N21" s="34"/>
      <c r="O21" s="13" t="s">
        <v>302</v>
      </c>
      <c r="P21" s="11" t="s">
        <v>435</v>
      </c>
    </row>
    <row r="22" spans="1:45" ht="34.5" customHeight="1" x14ac:dyDescent="0.15">
      <c r="A22" s="12">
        <v>17</v>
      </c>
      <c r="B22" s="61" t="s">
        <v>384</v>
      </c>
      <c r="C22" s="69" t="s">
        <v>69</v>
      </c>
      <c r="D22" s="69" t="s">
        <v>70</v>
      </c>
      <c r="E22" s="69" t="s">
        <v>71</v>
      </c>
      <c r="F22" s="69" t="s">
        <v>66</v>
      </c>
      <c r="G22" s="64" t="s">
        <v>35</v>
      </c>
      <c r="H22" s="40">
        <f t="shared" si="0"/>
        <v>1</v>
      </c>
      <c r="I22" s="33">
        <v>1</v>
      </c>
      <c r="J22" s="34"/>
      <c r="K22" s="34"/>
      <c r="L22" s="34"/>
      <c r="M22" s="34"/>
      <c r="N22" s="34"/>
      <c r="O22" s="13" t="s">
        <v>303</v>
      </c>
      <c r="P22" s="11" t="s">
        <v>435</v>
      </c>
    </row>
    <row r="23" spans="1:45" ht="34.5" customHeight="1" x14ac:dyDescent="0.15">
      <c r="A23" s="12">
        <v>18</v>
      </c>
      <c r="B23" s="61" t="s">
        <v>385</v>
      </c>
      <c r="C23" s="69" t="s">
        <v>72</v>
      </c>
      <c r="D23" s="69" t="s">
        <v>73</v>
      </c>
      <c r="E23" s="69" t="s">
        <v>74</v>
      </c>
      <c r="F23" s="69" t="s">
        <v>75</v>
      </c>
      <c r="G23" s="64" t="s">
        <v>35</v>
      </c>
      <c r="H23" s="40">
        <f t="shared" si="0"/>
        <v>2</v>
      </c>
      <c r="I23" s="33">
        <v>2</v>
      </c>
      <c r="J23" s="34"/>
      <c r="K23" s="34"/>
      <c r="L23" s="34"/>
      <c r="M23" s="34"/>
      <c r="N23" s="34"/>
      <c r="O23" s="13" t="s">
        <v>304</v>
      </c>
      <c r="P23" s="11" t="s">
        <v>435</v>
      </c>
    </row>
    <row r="24" spans="1:45" ht="34.5" customHeight="1" x14ac:dyDescent="0.15">
      <c r="A24" s="12">
        <v>19</v>
      </c>
      <c r="B24" s="61" t="s">
        <v>383</v>
      </c>
      <c r="C24" s="69" t="s">
        <v>76</v>
      </c>
      <c r="D24" s="69" t="s">
        <v>77</v>
      </c>
      <c r="E24" s="69" t="s">
        <v>78</v>
      </c>
      <c r="F24" s="69" t="s">
        <v>67</v>
      </c>
      <c r="G24" s="64" t="s">
        <v>68</v>
      </c>
      <c r="H24" s="40">
        <f t="shared" si="0"/>
        <v>1</v>
      </c>
      <c r="I24" s="33">
        <v>1</v>
      </c>
      <c r="J24" s="34"/>
      <c r="K24" s="34"/>
      <c r="L24" s="34"/>
      <c r="M24" s="34"/>
      <c r="N24" s="34"/>
      <c r="O24" s="13" t="s">
        <v>305</v>
      </c>
      <c r="P24" s="11" t="s">
        <v>435</v>
      </c>
    </row>
    <row r="25" spans="1:45" ht="34.5" customHeight="1" x14ac:dyDescent="0.15">
      <c r="A25" s="12">
        <v>20</v>
      </c>
      <c r="B25" s="61" t="s">
        <v>383</v>
      </c>
      <c r="C25" s="69" t="s">
        <v>79</v>
      </c>
      <c r="D25" s="69" t="s">
        <v>80</v>
      </c>
      <c r="E25" s="69" t="s">
        <v>81</v>
      </c>
      <c r="F25" s="69" t="s">
        <v>67</v>
      </c>
      <c r="G25" s="64" t="s">
        <v>82</v>
      </c>
      <c r="H25" s="40">
        <f t="shared" si="0"/>
        <v>2</v>
      </c>
      <c r="I25" s="33">
        <v>2</v>
      </c>
      <c r="J25" s="34"/>
      <c r="K25" s="34"/>
      <c r="L25" s="34"/>
      <c r="M25" s="34"/>
      <c r="N25" s="34"/>
      <c r="O25" s="13" t="s">
        <v>306</v>
      </c>
      <c r="P25" s="11" t="s">
        <v>435</v>
      </c>
    </row>
    <row r="26" spans="1:45" ht="34.5" customHeight="1" x14ac:dyDescent="0.15">
      <c r="A26" s="12">
        <v>21</v>
      </c>
      <c r="B26" s="61" t="s">
        <v>386</v>
      </c>
      <c r="C26" s="69" t="s">
        <v>83</v>
      </c>
      <c r="D26" s="69" t="s">
        <v>84</v>
      </c>
      <c r="E26" s="69" t="s">
        <v>85</v>
      </c>
      <c r="F26" s="69" t="s">
        <v>86</v>
      </c>
      <c r="G26" s="64" t="s">
        <v>87</v>
      </c>
      <c r="H26" s="40">
        <f t="shared" si="0"/>
        <v>2</v>
      </c>
      <c r="I26" s="33">
        <v>2</v>
      </c>
      <c r="J26" s="34"/>
      <c r="K26" s="34"/>
      <c r="L26" s="34"/>
      <c r="M26" s="34"/>
      <c r="N26" s="34"/>
      <c r="O26" s="14" t="s">
        <v>307</v>
      </c>
      <c r="P26" s="11" t="s">
        <v>435</v>
      </c>
    </row>
    <row r="27" spans="1:45" ht="34.5" customHeight="1" x14ac:dyDescent="0.15">
      <c r="A27" s="12">
        <v>22</v>
      </c>
      <c r="B27" s="61" t="s">
        <v>387</v>
      </c>
      <c r="C27" s="69" t="s">
        <v>88</v>
      </c>
      <c r="D27" s="69" t="s">
        <v>89</v>
      </c>
      <c r="E27" s="69" t="s">
        <v>90</v>
      </c>
      <c r="F27" s="69" t="s">
        <v>91</v>
      </c>
      <c r="G27" s="64" t="s">
        <v>68</v>
      </c>
      <c r="H27" s="40">
        <f t="shared" si="0"/>
        <v>1</v>
      </c>
      <c r="I27" s="33">
        <v>1</v>
      </c>
      <c r="J27" s="34"/>
      <c r="K27" s="34"/>
      <c r="L27" s="34"/>
      <c r="M27" s="34"/>
      <c r="N27" s="34"/>
      <c r="O27" s="13" t="s">
        <v>308</v>
      </c>
      <c r="P27" s="11" t="s">
        <v>435</v>
      </c>
    </row>
    <row r="28" spans="1:45" ht="34.5" customHeight="1" x14ac:dyDescent="0.15">
      <c r="A28" s="12">
        <v>23</v>
      </c>
      <c r="B28" s="61" t="s">
        <v>388</v>
      </c>
      <c r="C28" s="69" t="s">
        <v>92</v>
      </c>
      <c r="D28" s="69" t="s">
        <v>93</v>
      </c>
      <c r="E28" s="69" t="s">
        <v>94</v>
      </c>
      <c r="F28" s="69" t="s">
        <v>95</v>
      </c>
      <c r="G28" s="64" t="s">
        <v>60</v>
      </c>
      <c r="H28" s="40">
        <f t="shared" si="0"/>
        <v>1</v>
      </c>
      <c r="I28" s="33">
        <v>1</v>
      </c>
      <c r="J28" s="34"/>
      <c r="K28" s="34"/>
      <c r="L28" s="34"/>
      <c r="M28" s="34"/>
      <c r="N28" s="34"/>
      <c r="O28" s="13" t="s">
        <v>309</v>
      </c>
      <c r="P28" s="11" t="s">
        <v>435</v>
      </c>
    </row>
    <row r="29" spans="1:45" ht="34.5" customHeight="1" x14ac:dyDescent="0.15">
      <c r="A29" s="12">
        <v>24</v>
      </c>
      <c r="B29" s="61" t="s">
        <v>389</v>
      </c>
      <c r="C29" s="69" t="s">
        <v>96</v>
      </c>
      <c r="D29" s="69" t="s">
        <v>97</v>
      </c>
      <c r="E29" s="69" t="s">
        <v>98</v>
      </c>
      <c r="F29" s="69" t="s">
        <v>99</v>
      </c>
      <c r="G29" s="64" t="s">
        <v>25</v>
      </c>
      <c r="H29" s="40">
        <f t="shared" si="0"/>
        <v>1</v>
      </c>
      <c r="I29" s="33">
        <v>1</v>
      </c>
      <c r="J29" s="34"/>
      <c r="K29" s="34"/>
      <c r="L29" s="34"/>
      <c r="M29" s="34"/>
      <c r="N29" s="34"/>
      <c r="O29" s="13" t="s">
        <v>310</v>
      </c>
      <c r="P29" s="11" t="s">
        <v>435</v>
      </c>
    </row>
    <row r="30" spans="1:45" ht="34.5" customHeight="1" x14ac:dyDescent="0.15">
      <c r="A30" s="12">
        <v>25</v>
      </c>
      <c r="B30" s="61" t="s">
        <v>390</v>
      </c>
      <c r="C30" s="69"/>
      <c r="D30" s="69"/>
      <c r="E30" s="69" t="s">
        <v>100</v>
      </c>
      <c r="F30" s="69" t="s">
        <v>101</v>
      </c>
      <c r="G30" s="64" t="s">
        <v>35</v>
      </c>
      <c r="H30" s="40">
        <f t="shared" si="0"/>
        <v>1</v>
      </c>
      <c r="I30" s="33">
        <v>1</v>
      </c>
      <c r="J30" s="34"/>
      <c r="K30" s="34"/>
      <c r="L30" s="34"/>
      <c r="M30" s="34"/>
      <c r="N30" s="34"/>
      <c r="O30" s="13" t="s">
        <v>311</v>
      </c>
      <c r="P30" s="11" t="s">
        <v>435</v>
      </c>
    </row>
    <row r="31" spans="1:45" ht="34.5" customHeight="1" x14ac:dyDescent="0.15">
      <c r="A31" s="12">
        <v>26</v>
      </c>
      <c r="B31" s="61" t="s">
        <v>391</v>
      </c>
      <c r="C31" s="69" t="s">
        <v>102</v>
      </c>
      <c r="D31" s="69" t="s">
        <v>103</v>
      </c>
      <c r="E31" s="69" t="s">
        <v>104</v>
      </c>
      <c r="F31" s="69" t="s">
        <v>105</v>
      </c>
      <c r="G31" s="64" t="s">
        <v>35</v>
      </c>
      <c r="H31" s="40">
        <f t="shared" si="0"/>
        <v>1</v>
      </c>
      <c r="I31" s="33">
        <v>1</v>
      </c>
      <c r="J31" s="34"/>
      <c r="K31" s="34"/>
      <c r="L31" s="34"/>
      <c r="M31" s="34"/>
      <c r="N31" s="34"/>
      <c r="O31" s="13" t="s">
        <v>312</v>
      </c>
      <c r="P31" s="11" t="s">
        <v>435</v>
      </c>
    </row>
    <row r="32" spans="1:45" ht="34.5" customHeight="1" x14ac:dyDescent="0.15">
      <c r="A32" s="12">
        <v>27</v>
      </c>
      <c r="B32" s="61" t="s">
        <v>392</v>
      </c>
      <c r="C32" s="69" t="s">
        <v>106</v>
      </c>
      <c r="D32" s="69" t="s">
        <v>107</v>
      </c>
      <c r="E32" s="69"/>
      <c r="F32" s="69" t="s">
        <v>108</v>
      </c>
      <c r="G32" s="64" t="s">
        <v>109</v>
      </c>
      <c r="H32" s="40">
        <f t="shared" si="0"/>
        <v>1</v>
      </c>
      <c r="I32" s="33">
        <v>1</v>
      </c>
      <c r="J32" s="34"/>
      <c r="K32" s="34"/>
      <c r="L32" s="34"/>
      <c r="M32" s="34"/>
      <c r="N32" s="34"/>
      <c r="O32" s="13" t="s">
        <v>313</v>
      </c>
      <c r="P32" s="11" t="s">
        <v>435</v>
      </c>
    </row>
    <row r="33" spans="1:16" ht="34.5" customHeight="1" x14ac:dyDescent="0.15">
      <c r="A33" s="12">
        <v>28</v>
      </c>
      <c r="B33" s="61" t="s">
        <v>393</v>
      </c>
      <c r="C33" s="69" t="s">
        <v>110</v>
      </c>
      <c r="D33" s="69" t="s">
        <v>111</v>
      </c>
      <c r="E33" s="69" t="s">
        <v>112</v>
      </c>
      <c r="F33" s="69" t="s">
        <v>113</v>
      </c>
      <c r="G33" s="64" t="s">
        <v>35</v>
      </c>
      <c r="H33" s="40">
        <f t="shared" si="0"/>
        <v>2</v>
      </c>
      <c r="I33" s="33">
        <v>2</v>
      </c>
      <c r="J33" s="34"/>
      <c r="K33" s="34"/>
      <c r="L33" s="34"/>
      <c r="M33" s="34"/>
      <c r="N33" s="34"/>
      <c r="O33" s="16" t="s">
        <v>314</v>
      </c>
      <c r="P33" s="11" t="s">
        <v>435</v>
      </c>
    </row>
    <row r="34" spans="1:16" ht="34.5" customHeight="1" x14ac:dyDescent="0.15">
      <c r="A34" s="12">
        <v>29</v>
      </c>
      <c r="B34" s="61" t="s">
        <v>394</v>
      </c>
      <c r="C34" s="69" t="s">
        <v>114</v>
      </c>
      <c r="D34" s="69" t="s">
        <v>115</v>
      </c>
      <c r="E34" s="69" t="s">
        <v>116</v>
      </c>
      <c r="F34" s="69" t="s">
        <v>117</v>
      </c>
      <c r="G34" s="64" t="s">
        <v>118</v>
      </c>
      <c r="H34" s="40">
        <f t="shared" si="0"/>
        <v>4</v>
      </c>
      <c r="I34" s="33">
        <v>4</v>
      </c>
      <c r="J34" s="34"/>
      <c r="K34" s="34"/>
      <c r="L34" s="34"/>
      <c r="M34" s="34"/>
      <c r="N34" s="34"/>
      <c r="O34" s="15" t="s">
        <v>315</v>
      </c>
      <c r="P34" s="11" t="s">
        <v>436</v>
      </c>
    </row>
    <row r="35" spans="1:16" ht="34.5" customHeight="1" x14ac:dyDescent="0.15">
      <c r="A35" s="12">
        <v>30</v>
      </c>
      <c r="B35" s="61" t="s">
        <v>395</v>
      </c>
      <c r="C35" s="69" t="s">
        <v>119</v>
      </c>
      <c r="D35" s="69" t="s">
        <v>120</v>
      </c>
      <c r="E35" s="69" t="s">
        <v>121</v>
      </c>
      <c r="F35" s="69" t="s">
        <v>122</v>
      </c>
      <c r="G35" s="64" t="s">
        <v>123</v>
      </c>
      <c r="H35" s="40">
        <f t="shared" si="0"/>
        <v>1</v>
      </c>
      <c r="I35" s="33">
        <v>1</v>
      </c>
      <c r="J35" s="34"/>
      <c r="K35" s="34"/>
      <c r="L35" s="34"/>
      <c r="M35" s="34"/>
      <c r="N35" s="34"/>
      <c r="O35" s="13" t="s">
        <v>316</v>
      </c>
      <c r="P35" s="11" t="s">
        <v>436</v>
      </c>
    </row>
    <row r="36" spans="1:16" ht="34.5" customHeight="1" x14ac:dyDescent="0.15">
      <c r="A36" s="12">
        <v>31</v>
      </c>
      <c r="B36" s="61" t="s">
        <v>396</v>
      </c>
      <c r="C36" s="69" t="s">
        <v>124</v>
      </c>
      <c r="D36" s="69" t="s">
        <v>125</v>
      </c>
      <c r="E36" s="69" t="s">
        <v>126</v>
      </c>
      <c r="F36" s="69" t="s">
        <v>127</v>
      </c>
      <c r="G36" s="64" t="s">
        <v>123</v>
      </c>
      <c r="H36" s="40">
        <f t="shared" si="0"/>
        <v>1</v>
      </c>
      <c r="I36" s="33">
        <v>1</v>
      </c>
      <c r="J36" s="34"/>
      <c r="K36" s="34"/>
      <c r="L36" s="34"/>
      <c r="M36" s="34"/>
      <c r="N36" s="34"/>
      <c r="O36" s="13" t="s">
        <v>317</v>
      </c>
      <c r="P36" s="11" t="s">
        <v>436</v>
      </c>
    </row>
    <row r="37" spans="1:16" ht="34.5" customHeight="1" x14ac:dyDescent="0.15">
      <c r="A37" s="12">
        <v>32</v>
      </c>
      <c r="B37" s="61" t="s">
        <v>397</v>
      </c>
      <c r="C37" s="74" t="s">
        <v>128</v>
      </c>
      <c r="D37" s="75" t="s">
        <v>129</v>
      </c>
      <c r="E37" s="76" t="s">
        <v>130</v>
      </c>
      <c r="F37" s="76" t="s">
        <v>39</v>
      </c>
      <c r="G37" s="64" t="s">
        <v>123</v>
      </c>
      <c r="H37" s="40">
        <f t="shared" si="0"/>
        <v>1</v>
      </c>
      <c r="I37" s="37">
        <v>1</v>
      </c>
      <c r="J37" s="38"/>
      <c r="K37" s="38"/>
      <c r="L37" s="38"/>
      <c r="M37" s="38"/>
      <c r="N37" s="38"/>
      <c r="O37" s="15" t="s">
        <v>318</v>
      </c>
      <c r="P37" s="11" t="s">
        <v>435</v>
      </c>
    </row>
    <row r="38" spans="1:16" ht="34.5" customHeight="1" x14ac:dyDescent="0.15">
      <c r="A38" s="12">
        <v>33</v>
      </c>
      <c r="B38" s="61" t="s">
        <v>398</v>
      </c>
      <c r="C38" s="74" t="s">
        <v>131</v>
      </c>
      <c r="D38" s="75" t="s">
        <v>132</v>
      </c>
      <c r="E38" s="76"/>
      <c r="F38" s="76" t="s">
        <v>133</v>
      </c>
      <c r="G38" s="64" t="s">
        <v>35</v>
      </c>
      <c r="H38" s="40">
        <f t="shared" si="0"/>
        <v>2</v>
      </c>
      <c r="I38" s="37"/>
      <c r="J38" s="38">
        <v>2</v>
      </c>
      <c r="K38" s="38"/>
      <c r="L38" s="38"/>
      <c r="M38" s="38"/>
      <c r="N38" s="38"/>
      <c r="O38" s="16" t="s">
        <v>319</v>
      </c>
      <c r="P38" s="11" t="s">
        <v>436</v>
      </c>
    </row>
    <row r="39" spans="1:16" ht="34.5" customHeight="1" x14ac:dyDescent="0.15">
      <c r="A39" s="12">
        <v>34</v>
      </c>
      <c r="B39" s="61" t="s">
        <v>398</v>
      </c>
      <c r="C39" s="74" t="s">
        <v>134</v>
      </c>
      <c r="D39" s="75" t="s">
        <v>135</v>
      </c>
      <c r="E39" s="76" t="s">
        <v>136</v>
      </c>
      <c r="F39" s="76" t="s">
        <v>137</v>
      </c>
      <c r="G39" s="64" t="s">
        <v>35</v>
      </c>
      <c r="H39" s="40">
        <f t="shared" si="0"/>
        <v>2</v>
      </c>
      <c r="I39" s="37"/>
      <c r="J39" s="38">
        <v>2</v>
      </c>
      <c r="K39" s="38"/>
      <c r="L39" s="38"/>
      <c r="M39" s="38"/>
      <c r="N39" s="38"/>
      <c r="O39" s="13" t="s">
        <v>320</v>
      </c>
      <c r="P39" s="11" t="s">
        <v>436</v>
      </c>
    </row>
    <row r="40" spans="1:16" ht="34.5" customHeight="1" x14ac:dyDescent="0.15">
      <c r="A40" s="12">
        <v>35</v>
      </c>
      <c r="B40" s="61" t="s">
        <v>399</v>
      </c>
      <c r="C40" s="74" t="s">
        <v>138</v>
      </c>
      <c r="D40" s="75" t="s">
        <v>139</v>
      </c>
      <c r="E40" s="76" t="s">
        <v>140</v>
      </c>
      <c r="F40" s="76" t="s">
        <v>137</v>
      </c>
      <c r="G40" s="64" t="s">
        <v>35</v>
      </c>
      <c r="H40" s="40">
        <f t="shared" si="0"/>
        <v>2</v>
      </c>
      <c r="I40" s="37"/>
      <c r="J40" s="38">
        <v>2</v>
      </c>
      <c r="K40" s="38"/>
      <c r="L40" s="38"/>
      <c r="M40" s="38"/>
      <c r="N40" s="38"/>
      <c r="O40" s="13" t="s">
        <v>321</v>
      </c>
      <c r="P40" s="11" t="s">
        <v>436</v>
      </c>
    </row>
    <row r="41" spans="1:16" ht="34.5" customHeight="1" x14ac:dyDescent="0.15">
      <c r="A41" s="12">
        <v>36</v>
      </c>
      <c r="B41" s="61" t="s">
        <v>400</v>
      </c>
      <c r="C41" s="74" t="s">
        <v>141</v>
      </c>
      <c r="D41" s="75" t="s">
        <v>142</v>
      </c>
      <c r="E41" s="76" t="s">
        <v>142</v>
      </c>
      <c r="F41" s="76" t="s">
        <v>133</v>
      </c>
      <c r="G41" s="64" t="s">
        <v>35</v>
      </c>
      <c r="H41" s="40">
        <f t="shared" si="0"/>
        <v>2</v>
      </c>
      <c r="I41" s="37"/>
      <c r="J41" s="38">
        <v>2</v>
      </c>
      <c r="K41" s="38"/>
      <c r="L41" s="38"/>
      <c r="M41" s="38"/>
      <c r="N41" s="38"/>
      <c r="O41" s="13" t="s">
        <v>322</v>
      </c>
      <c r="P41" s="11" t="s">
        <v>436</v>
      </c>
    </row>
    <row r="42" spans="1:16" ht="34.5" customHeight="1" x14ac:dyDescent="0.15">
      <c r="A42" s="12">
        <v>37</v>
      </c>
      <c r="B42" s="61" t="s">
        <v>401</v>
      </c>
      <c r="C42" s="74" t="s">
        <v>143</v>
      </c>
      <c r="D42" s="75" t="s">
        <v>144</v>
      </c>
      <c r="E42" s="76" t="s">
        <v>145</v>
      </c>
      <c r="F42" s="76" t="s">
        <v>133</v>
      </c>
      <c r="G42" s="64" t="s">
        <v>35</v>
      </c>
      <c r="H42" s="40">
        <f t="shared" ref="H42:H78" si="1">SUM(I42:N42)</f>
        <v>2</v>
      </c>
      <c r="I42" s="37"/>
      <c r="J42" s="38">
        <v>2</v>
      </c>
      <c r="K42" s="38"/>
      <c r="L42" s="38"/>
      <c r="M42" s="38"/>
      <c r="N42" s="38"/>
      <c r="O42" s="13" t="s">
        <v>323</v>
      </c>
      <c r="P42" s="11" t="s">
        <v>436</v>
      </c>
    </row>
    <row r="43" spans="1:16" ht="34.5" customHeight="1" x14ac:dyDescent="0.15">
      <c r="A43" s="12">
        <v>38</v>
      </c>
      <c r="B43" s="61" t="s">
        <v>146</v>
      </c>
      <c r="C43" s="74" t="s">
        <v>146</v>
      </c>
      <c r="D43" s="75" t="s">
        <v>147</v>
      </c>
      <c r="E43" s="76" t="s">
        <v>148</v>
      </c>
      <c r="F43" s="76" t="s">
        <v>133</v>
      </c>
      <c r="G43" s="64" t="s">
        <v>35</v>
      </c>
      <c r="H43" s="40">
        <f t="shared" si="1"/>
        <v>2</v>
      </c>
      <c r="I43" s="37"/>
      <c r="J43" s="38">
        <v>2</v>
      </c>
      <c r="K43" s="38"/>
      <c r="L43" s="38"/>
      <c r="M43" s="38"/>
      <c r="N43" s="38"/>
      <c r="O43" s="13" t="s">
        <v>324</v>
      </c>
      <c r="P43" s="11" t="s">
        <v>435</v>
      </c>
    </row>
    <row r="44" spans="1:16" ht="34.5" customHeight="1" x14ac:dyDescent="0.15">
      <c r="A44" s="12">
        <v>39</v>
      </c>
      <c r="B44" s="61" t="s">
        <v>402</v>
      </c>
      <c r="C44" s="74" t="s">
        <v>150</v>
      </c>
      <c r="D44" s="75" t="s">
        <v>151</v>
      </c>
      <c r="E44" s="76"/>
      <c r="F44" s="76" t="s">
        <v>152</v>
      </c>
      <c r="G44" s="64" t="s">
        <v>149</v>
      </c>
      <c r="H44" s="40">
        <f t="shared" si="1"/>
        <v>1</v>
      </c>
      <c r="I44" s="37"/>
      <c r="J44" s="38">
        <v>1</v>
      </c>
      <c r="K44" s="38"/>
      <c r="L44" s="38"/>
      <c r="M44" s="38"/>
      <c r="N44" s="38"/>
      <c r="O44" s="13" t="s">
        <v>325</v>
      </c>
      <c r="P44" s="11" t="s">
        <v>435</v>
      </c>
    </row>
    <row r="45" spans="1:16" ht="34.5" customHeight="1" x14ac:dyDescent="0.15">
      <c r="A45" s="12">
        <v>40</v>
      </c>
      <c r="B45" s="61" t="s">
        <v>153</v>
      </c>
      <c r="C45" s="74" t="s">
        <v>153</v>
      </c>
      <c r="D45" s="75" t="s">
        <v>154</v>
      </c>
      <c r="E45" s="76" t="s">
        <v>155</v>
      </c>
      <c r="F45" s="76" t="s">
        <v>39</v>
      </c>
      <c r="G45" s="64" t="s">
        <v>156</v>
      </c>
      <c r="H45" s="40">
        <f t="shared" si="1"/>
        <v>1</v>
      </c>
      <c r="I45" s="37"/>
      <c r="J45" s="38">
        <v>1</v>
      </c>
      <c r="K45" s="38"/>
      <c r="L45" s="38"/>
      <c r="M45" s="38"/>
      <c r="N45" s="38"/>
      <c r="O45" s="13" t="s">
        <v>326</v>
      </c>
      <c r="P45" s="11" t="s">
        <v>435</v>
      </c>
    </row>
    <row r="46" spans="1:16" ht="34.5" customHeight="1" x14ac:dyDescent="0.15">
      <c r="A46" s="12">
        <v>41</v>
      </c>
      <c r="B46" s="61" t="s">
        <v>157</v>
      </c>
      <c r="C46" s="74" t="s">
        <v>157</v>
      </c>
      <c r="D46" s="75" t="s">
        <v>158</v>
      </c>
      <c r="E46" s="76">
        <v>29190605</v>
      </c>
      <c r="F46" s="76" t="s">
        <v>39</v>
      </c>
      <c r="G46" s="64" t="s">
        <v>156</v>
      </c>
      <c r="H46" s="40">
        <f t="shared" si="1"/>
        <v>1</v>
      </c>
      <c r="I46" s="37"/>
      <c r="J46" s="38">
        <v>1</v>
      </c>
      <c r="K46" s="38"/>
      <c r="L46" s="38"/>
      <c r="M46" s="38"/>
      <c r="N46" s="38"/>
      <c r="O46" s="13" t="s">
        <v>327</v>
      </c>
      <c r="P46" s="11" t="s">
        <v>435</v>
      </c>
    </row>
    <row r="47" spans="1:16" ht="34.5" customHeight="1" x14ac:dyDescent="0.15">
      <c r="A47" s="12">
        <v>42</v>
      </c>
      <c r="B47" s="61" t="s">
        <v>159</v>
      </c>
      <c r="C47" s="74" t="s">
        <v>159</v>
      </c>
      <c r="D47" s="75"/>
      <c r="E47" s="76">
        <v>3996002</v>
      </c>
      <c r="F47" s="76" t="s">
        <v>39</v>
      </c>
      <c r="G47" s="64" t="s">
        <v>35</v>
      </c>
      <c r="H47" s="40">
        <f t="shared" si="1"/>
        <v>3</v>
      </c>
      <c r="I47" s="37"/>
      <c r="J47" s="38">
        <v>3</v>
      </c>
      <c r="K47" s="38"/>
      <c r="L47" s="38"/>
      <c r="M47" s="38"/>
      <c r="N47" s="38"/>
      <c r="O47" s="13" t="s">
        <v>328</v>
      </c>
      <c r="P47" s="11" t="s">
        <v>435</v>
      </c>
    </row>
    <row r="48" spans="1:16" ht="34.5" customHeight="1" x14ac:dyDescent="0.15">
      <c r="A48" s="12">
        <v>43</v>
      </c>
      <c r="B48" s="61" t="s">
        <v>403</v>
      </c>
      <c r="C48" s="74" t="s">
        <v>160</v>
      </c>
      <c r="D48" s="75" t="s">
        <v>161</v>
      </c>
      <c r="E48" s="76">
        <v>51033</v>
      </c>
      <c r="F48" s="76" t="s">
        <v>162</v>
      </c>
      <c r="G48" s="64" t="s">
        <v>163</v>
      </c>
      <c r="H48" s="40">
        <f t="shared" si="1"/>
        <v>1</v>
      </c>
      <c r="I48" s="37"/>
      <c r="J48" s="38">
        <v>1</v>
      </c>
      <c r="K48" s="38"/>
      <c r="L48" s="38"/>
      <c r="M48" s="38"/>
      <c r="N48" s="38"/>
      <c r="O48" s="16" t="s">
        <v>329</v>
      </c>
      <c r="P48" s="11" t="s">
        <v>435</v>
      </c>
    </row>
    <row r="49" spans="1:16" ht="34.5" customHeight="1" x14ac:dyDescent="0.15">
      <c r="A49" s="12">
        <v>44</v>
      </c>
      <c r="B49" s="61" t="s">
        <v>404</v>
      </c>
      <c r="C49" s="74" t="s">
        <v>164</v>
      </c>
      <c r="D49" s="75" t="s">
        <v>165</v>
      </c>
      <c r="E49" s="76" t="s">
        <v>166</v>
      </c>
      <c r="F49" s="76" t="s">
        <v>30</v>
      </c>
      <c r="G49" s="64" t="s">
        <v>35</v>
      </c>
      <c r="H49" s="40">
        <f t="shared" si="1"/>
        <v>2</v>
      </c>
      <c r="I49" s="37"/>
      <c r="J49" s="38">
        <v>2</v>
      </c>
      <c r="K49" s="38"/>
      <c r="L49" s="38"/>
      <c r="M49" s="38"/>
      <c r="N49" s="38"/>
      <c r="O49" s="16" t="s">
        <v>330</v>
      </c>
      <c r="P49" s="11" t="s">
        <v>435</v>
      </c>
    </row>
    <row r="50" spans="1:16" ht="34.5" customHeight="1" x14ac:dyDescent="0.15">
      <c r="A50" s="12">
        <v>45</v>
      </c>
      <c r="B50" s="61" t="s">
        <v>167</v>
      </c>
      <c r="C50" s="74" t="s">
        <v>167</v>
      </c>
      <c r="D50" s="75" t="s">
        <v>168</v>
      </c>
      <c r="E50" s="76" t="s">
        <v>169</v>
      </c>
      <c r="F50" s="76" t="s">
        <v>39</v>
      </c>
      <c r="G50" s="64" t="s">
        <v>170</v>
      </c>
      <c r="H50" s="40">
        <f t="shared" si="1"/>
        <v>2</v>
      </c>
      <c r="I50" s="37"/>
      <c r="J50" s="38">
        <v>2</v>
      </c>
      <c r="K50" s="38"/>
      <c r="L50" s="38"/>
      <c r="M50" s="38"/>
      <c r="N50" s="38"/>
      <c r="O50" s="16" t="s">
        <v>331</v>
      </c>
      <c r="P50" s="11" t="s">
        <v>435</v>
      </c>
    </row>
    <row r="51" spans="1:16" ht="34.5" customHeight="1" x14ac:dyDescent="0.15">
      <c r="A51" s="12">
        <v>46</v>
      </c>
      <c r="B51" s="61" t="s">
        <v>405</v>
      </c>
      <c r="C51" s="74" t="s">
        <v>171</v>
      </c>
      <c r="D51" s="75" t="s">
        <v>172</v>
      </c>
      <c r="E51" s="76" t="s">
        <v>173</v>
      </c>
      <c r="F51" s="76" t="s">
        <v>39</v>
      </c>
      <c r="G51" s="64" t="s">
        <v>35</v>
      </c>
      <c r="H51" s="40">
        <f t="shared" si="1"/>
        <v>3</v>
      </c>
      <c r="I51" s="37"/>
      <c r="J51" s="38">
        <v>3</v>
      </c>
      <c r="K51" s="38"/>
      <c r="L51" s="38"/>
      <c r="M51" s="38"/>
      <c r="N51" s="38"/>
      <c r="O51" s="16" t="s">
        <v>332</v>
      </c>
      <c r="P51" s="11" t="s">
        <v>435</v>
      </c>
    </row>
    <row r="52" spans="1:16" ht="34.5" customHeight="1" x14ac:dyDescent="0.15">
      <c r="A52" s="12">
        <v>47</v>
      </c>
      <c r="B52" s="61" t="s">
        <v>376</v>
      </c>
      <c r="C52" s="74" t="s">
        <v>174</v>
      </c>
      <c r="D52" s="75" t="s">
        <v>175</v>
      </c>
      <c r="E52" s="76" t="s">
        <v>176</v>
      </c>
      <c r="F52" s="76" t="s">
        <v>39</v>
      </c>
      <c r="G52" s="64" t="s">
        <v>25</v>
      </c>
      <c r="H52" s="40">
        <f t="shared" si="1"/>
        <v>2</v>
      </c>
      <c r="I52" s="37"/>
      <c r="J52" s="38">
        <v>2</v>
      </c>
      <c r="K52" s="38"/>
      <c r="L52" s="38"/>
      <c r="M52" s="38"/>
      <c r="N52" s="38"/>
      <c r="O52" s="13" t="s">
        <v>333</v>
      </c>
      <c r="P52" s="11" t="s">
        <v>435</v>
      </c>
    </row>
    <row r="53" spans="1:16" ht="34.5" customHeight="1" x14ac:dyDescent="0.15">
      <c r="A53" s="12">
        <v>48</v>
      </c>
      <c r="B53" s="61" t="s">
        <v>376</v>
      </c>
      <c r="C53" s="74" t="s">
        <v>177</v>
      </c>
      <c r="D53" s="75" t="s">
        <v>178</v>
      </c>
      <c r="E53" s="76" t="s">
        <v>179</v>
      </c>
      <c r="F53" s="76" t="s">
        <v>39</v>
      </c>
      <c r="G53" s="64" t="s">
        <v>35</v>
      </c>
      <c r="H53" s="40">
        <f t="shared" si="1"/>
        <v>2</v>
      </c>
      <c r="I53" s="37"/>
      <c r="J53" s="38">
        <v>2</v>
      </c>
      <c r="K53" s="38"/>
      <c r="L53" s="38"/>
      <c r="M53" s="38"/>
      <c r="N53" s="38"/>
      <c r="O53" s="13" t="s">
        <v>334</v>
      </c>
      <c r="P53" s="11" t="s">
        <v>435</v>
      </c>
    </row>
    <row r="54" spans="1:16" ht="34.5" customHeight="1" x14ac:dyDescent="0.15">
      <c r="A54" s="12">
        <v>49</v>
      </c>
      <c r="B54" s="61" t="s">
        <v>406</v>
      </c>
      <c r="C54" s="74" t="s">
        <v>180</v>
      </c>
      <c r="D54" s="75">
        <v>7337382</v>
      </c>
      <c r="E54" s="76" t="s">
        <v>181</v>
      </c>
      <c r="F54" s="76" t="s">
        <v>39</v>
      </c>
      <c r="G54" s="64" t="s">
        <v>60</v>
      </c>
      <c r="H54" s="40">
        <f t="shared" si="1"/>
        <v>8</v>
      </c>
      <c r="I54" s="37"/>
      <c r="J54" s="38">
        <v>8</v>
      </c>
      <c r="K54" s="38"/>
      <c r="L54" s="38"/>
      <c r="M54" s="38"/>
      <c r="N54" s="38"/>
      <c r="O54" s="16" t="s">
        <v>335</v>
      </c>
      <c r="P54" s="11" t="s">
        <v>435</v>
      </c>
    </row>
    <row r="55" spans="1:16" ht="34.5" customHeight="1" x14ac:dyDescent="0.15">
      <c r="A55" s="12">
        <v>50</v>
      </c>
      <c r="B55" s="74" t="s">
        <v>443</v>
      </c>
      <c r="C55" s="74" t="s">
        <v>38</v>
      </c>
      <c r="D55" s="75" t="s">
        <v>38</v>
      </c>
      <c r="E55" s="76" t="s">
        <v>38</v>
      </c>
      <c r="F55" s="76" t="s">
        <v>38</v>
      </c>
      <c r="G55" s="64" t="s">
        <v>43</v>
      </c>
      <c r="H55" s="40">
        <f t="shared" si="1"/>
        <v>2</v>
      </c>
      <c r="I55" s="37"/>
      <c r="J55" s="38">
        <v>2</v>
      </c>
      <c r="K55" s="38"/>
      <c r="L55" s="38"/>
      <c r="M55" s="38"/>
      <c r="N55" s="38"/>
      <c r="O55" s="42" t="s">
        <v>469</v>
      </c>
      <c r="P55" s="11" t="s">
        <v>436</v>
      </c>
    </row>
    <row r="56" spans="1:16" ht="34.5" customHeight="1" x14ac:dyDescent="0.4">
      <c r="A56" s="12">
        <v>51</v>
      </c>
      <c r="B56" s="61" t="s">
        <v>407</v>
      </c>
      <c r="C56" s="74" t="s">
        <v>182</v>
      </c>
      <c r="D56" s="75" t="s">
        <v>183</v>
      </c>
      <c r="E56" s="76" t="s">
        <v>184</v>
      </c>
      <c r="F56" s="76" t="s">
        <v>185</v>
      </c>
      <c r="G56" s="64" t="s">
        <v>186</v>
      </c>
      <c r="H56" s="40">
        <f t="shared" si="1"/>
        <v>16</v>
      </c>
      <c r="I56" s="37"/>
      <c r="J56" s="38"/>
      <c r="K56" s="38">
        <v>16</v>
      </c>
      <c r="L56" s="38"/>
      <c r="M56" s="38"/>
      <c r="N56" s="38"/>
      <c r="O56" s="22" t="s">
        <v>336</v>
      </c>
      <c r="P56" s="11" t="s">
        <v>436</v>
      </c>
    </row>
    <row r="57" spans="1:16" ht="34.5" customHeight="1" x14ac:dyDescent="0.15">
      <c r="A57" s="12">
        <v>52</v>
      </c>
      <c r="B57" s="61" t="s">
        <v>408</v>
      </c>
      <c r="C57" s="74" t="s">
        <v>187</v>
      </c>
      <c r="D57" s="75" t="s">
        <v>188</v>
      </c>
      <c r="E57" s="76" t="s">
        <v>189</v>
      </c>
      <c r="F57" s="76" t="s">
        <v>30</v>
      </c>
      <c r="G57" s="64" t="s">
        <v>190</v>
      </c>
      <c r="H57" s="40">
        <f t="shared" si="1"/>
        <v>1</v>
      </c>
      <c r="I57" s="37"/>
      <c r="J57" s="38"/>
      <c r="K57" s="38">
        <v>1</v>
      </c>
      <c r="L57" s="38"/>
      <c r="M57" s="38"/>
      <c r="N57" s="38"/>
      <c r="O57" s="17" t="s">
        <v>337</v>
      </c>
      <c r="P57" s="11" t="s">
        <v>435</v>
      </c>
    </row>
    <row r="58" spans="1:16" ht="34.5" customHeight="1" x14ac:dyDescent="0.15">
      <c r="A58" s="12">
        <v>53</v>
      </c>
      <c r="B58" s="61" t="s">
        <v>409</v>
      </c>
      <c r="C58" s="74" t="s">
        <v>191</v>
      </c>
      <c r="D58" s="75" t="s">
        <v>192</v>
      </c>
      <c r="E58" s="76"/>
      <c r="F58" s="76" t="s">
        <v>193</v>
      </c>
      <c r="G58" s="64" t="s">
        <v>68</v>
      </c>
      <c r="H58" s="40">
        <f t="shared" si="1"/>
        <v>1</v>
      </c>
      <c r="I58" s="37"/>
      <c r="J58" s="38"/>
      <c r="K58" s="38">
        <v>1</v>
      </c>
      <c r="L58" s="38"/>
      <c r="M58" s="38"/>
      <c r="N58" s="38"/>
      <c r="O58" s="15" t="s">
        <v>338</v>
      </c>
      <c r="P58" s="11" t="s">
        <v>435</v>
      </c>
    </row>
    <row r="59" spans="1:16" ht="34.5" customHeight="1" x14ac:dyDescent="0.15">
      <c r="A59" s="12">
        <v>54</v>
      </c>
      <c r="B59" s="61" t="s">
        <v>410</v>
      </c>
      <c r="C59" s="74" t="s">
        <v>194</v>
      </c>
      <c r="D59" s="75" t="s">
        <v>195</v>
      </c>
      <c r="E59" s="76" t="s">
        <v>196</v>
      </c>
      <c r="F59" s="76" t="s">
        <v>122</v>
      </c>
      <c r="G59" s="64" t="s">
        <v>186</v>
      </c>
      <c r="H59" s="40">
        <f t="shared" si="1"/>
        <v>2</v>
      </c>
      <c r="I59" s="37"/>
      <c r="J59" s="38"/>
      <c r="K59" s="38">
        <v>2</v>
      </c>
      <c r="L59" s="38"/>
      <c r="M59" s="38"/>
      <c r="N59" s="38"/>
      <c r="O59" s="15" t="s">
        <v>339</v>
      </c>
      <c r="P59" s="11" t="s">
        <v>435</v>
      </c>
    </row>
    <row r="60" spans="1:16" ht="34.5" customHeight="1" x14ac:dyDescent="0.15">
      <c r="A60" s="12">
        <v>55</v>
      </c>
      <c r="B60" s="61" t="s">
        <v>411</v>
      </c>
      <c r="C60" s="74" t="s">
        <v>197</v>
      </c>
      <c r="D60" s="75" t="s">
        <v>198</v>
      </c>
      <c r="E60" s="76" t="s">
        <v>199</v>
      </c>
      <c r="F60" s="76" t="s">
        <v>200</v>
      </c>
      <c r="G60" s="64" t="s">
        <v>60</v>
      </c>
      <c r="H60" s="40">
        <f t="shared" si="1"/>
        <v>4</v>
      </c>
      <c r="I60" s="37"/>
      <c r="J60" s="38"/>
      <c r="K60" s="38">
        <v>4</v>
      </c>
      <c r="L60" s="38"/>
      <c r="M60" s="38"/>
      <c r="N60" s="38"/>
      <c r="O60" s="13" t="s">
        <v>340</v>
      </c>
      <c r="P60" s="11" t="s">
        <v>435</v>
      </c>
    </row>
    <row r="61" spans="1:16" ht="34.5" customHeight="1" x14ac:dyDescent="0.15">
      <c r="A61" s="12">
        <v>56</v>
      </c>
      <c r="B61" s="61" t="s">
        <v>412</v>
      </c>
      <c r="C61" s="74" t="s">
        <v>201</v>
      </c>
      <c r="D61" s="75" t="s">
        <v>202</v>
      </c>
      <c r="E61" s="76" t="s">
        <v>203</v>
      </c>
      <c r="F61" s="76" t="s">
        <v>204</v>
      </c>
      <c r="G61" s="64" t="s">
        <v>60</v>
      </c>
      <c r="H61" s="40">
        <f t="shared" si="1"/>
        <v>1</v>
      </c>
      <c r="I61" s="37"/>
      <c r="J61" s="38"/>
      <c r="K61" s="38">
        <v>1</v>
      </c>
      <c r="L61" s="38"/>
      <c r="M61" s="38"/>
      <c r="N61" s="38"/>
      <c r="O61" s="13" t="s">
        <v>341</v>
      </c>
      <c r="P61" s="11" t="s">
        <v>435</v>
      </c>
    </row>
    <row r="62" spans="1:16" ht="34.5" customHeight="1" x14ac:dyDescent="0.15">
      <c r="A62" s="12">
        <v>57</v>
      </c>
      <c r="B62" s="61" t="s">
        <v>413</v>
      </c>
      <c r="C62" s="74" t="s">
        <v>205</v>
      </c>
      <c r="D62" s="75" t="s">
        <v>206</v>
      </c>
      <c r="E62" s="76" t="s">
        <v>207</v>
      </c>
      <c r="F62" s="76" t="s">
        <v>208</v>
      </c>
      <c r="G62" s="64" t="s">
        <v>35</v>
      </c>
      <c r="H62" s="40">
        <f t="shared" si="1"/>
        <v>2</v>
      </c>
      <c r="I62" s="37"/>
      <c r="J62" s="38"/>
      <c r="K62" s="38">
        <v>2</v>
      </c>
      <c r="L62" s="38"/>
      <c r="M62" s="38"/>
      <c r="N62" s="38"/>
      <c r="O62" s="18" t="s">
        <v>342</v>
      </c>
      <c r="P62" s="11" t="s">
        <v>435</v>
      </c>
    </row>
    <row r="63" spans="1:16" ht="34.5" customHeight="1" x14ac:dyDescent="0.15">
      <c r="A63" s="12">
        <v>58</v>
      </c>
      <c r="B63" s="61" t="s">
        <v>414</v>
      </c>
      <c r="C63" s="74"/>
      <c r="D63" s="75" t="s">
        <v>209</v>
      </c>
      <c r="E63" s="76" t="s">
        <v>210</v>
      </c>
      <c r="F63" s="76" t="s">
        <v>211</v>
      </c>
      <c r="G63" s="64" t="s">
        <v>212</v>
      </c>
      <c r="H63" s="40">
        <f t="shared" si="1"/>
        <v>2</v>
      </c>
      <c r="I63" s="37"/>
      <c r="J63" s="38"/>
      <c r="K63" s="38">
        <v>2</v>
      </c>
      <c r="L63" s="38"/>
      <c r="M63" s="38"/>
      <c r="N63" s="38"/>
      <c r="O63" s="18" t="s">
        <v>343</v>
      </c>
      <c r="P63" s="11" t="s">
        <v>435</v>
      </c>
    </row>
    <row r="64" spans="1:16" ht="34.5" customHeight="1" x14ac:dyDescent="0.15">
      <c r="A64" s="12">
        <v>59</v>
      </c>
      <c r="B64" s="61" t="s">
        <v>415</v>
      </c>
      <c r="C64" s="74" t="s">
        <v>213</v>
      </c>
      <c r="D64" s="75" t="s">
        <v>214</v>
      </c>
      <c r="E64" s="76" t="s">
        <v>215</v>
      </c>
      <c r="F64" s="76" t="s">
        <v>216</v>
      </c>
      <c r="G64" s="64" t="s">
        <v>35</v>
      </c>
      <c r="H64" s="40">
        <f t="shared" si="1"/>
        <v>1</v>
      </c>
      <c r="I64" s="37"/>
      <c r="J64" s="38"/>
      <c r="K64" s="38">
        <v>1</v>
      </c>
      <c r="L64" s="38"/>
      <c r="M64" s="38"/>
      <c r="N64" s="38"/>
      <c r="O64" s="13" t="s">
        <v>344</v>
      </c>
      <c r="P64" s="11" t="s">
        <v>435</v>
      </c>
    </row>
    <row r="65" spans="1:16" ht="34.5" customHeight="1" x14ac:dyDescent="0.15">
      <c r="A65" s="12">
        <v>60</v>
      </c>
      <c r="B65" s="61" t="s">
        <v>415</v>
      </c>
      <c r="C65" s="74" t="s">
        <v>213</v>
      </c>
      <c r="D65" s="75" t="s">
        <v>217</v>
      </c>
      <c r="E65" s="76" t="s">
        <v>218</v>
      </c>
      <c r="F65" s="76" t="s">
        <v>219</v>
      </c>
      <c r="G65" s="64" t="s">
        <v>35</v>
      </c>
      <c r="H65" s="40">
        <f t="shared" si="1"/>
        <v>4</v>
      </c>
      <c r="I65" s="37"/>
      <c r="J65" s="38"/>
      <c r="K65" s="38">
        <v>4</v>
      </c>
      <c r="L65" s="38"/>
      <c r="M65" s="38"/>
      <c r="N65" s="38"/>
      <c r="O65" s="13" t="s">
        <v>345</v>
      </c>
      <c r="P65" s="11" t="s">
        <v>435</v>
      </c>
    </row>
    <row r="66" spans="1:16" ht="34.5" customHeight="1" x14ac:dyDescent="0.15">
      <c r="A66" s="12">
        <v>61</v>
      </c>
      <c r="B66" s="61" t="s">
        <v>416</v>
      </c>
      <c r="C66" s="74" t="s">
        <v>220</v>
      </c>
      <c r="D66" s="75" t="s">
        <v>221</v>
      </c>
      <c r="E66" s="76" t="s">
        <v>222</v>
      </c>
      <c r="F66" s="76" t="s">
        <v>223</v>
      </c>
      <c r="G66" s="64" t="s">
        <v>35</v>
      </c>
      <c r="H66" s="40">
        <f t="shared" si="1"/>
        <v>30</v>
      </c>
      <c r="I66" s="37"/>
      <c r="J66" s="38"/>
      <c r="K66" s="38">
        <v>30</v>
      </c>
      <c r="L66" s="38"/>
      <c r="M66" s="38"/>
      <c r="N66" s="38"/>
      <c r="O66" s="13" t="s">
        <v>346</v>
      </c>
      <c r="P66" s="11" t="s">
        <v>435</v>
      </c>
    </row>
    <row r="67" spans="1:16" ht="34.5" customHeight="1" x14ac:dyDescent="0.15">
      <c r="A67" s="12">
        <v>62</v>
      </c>
      <c r="B67" s="61" t="s">
        <v>417</v>
      </c>
      <c r="C67" s="74" t="s">
        <v>224</v>
      </c>
      <c r="D67" s="75" t="s">
        <v>225</v>
      </c>
      <c r="E67" s="76" t="s">
        <v>226</v>
      </c>
      <c r="F67" s="76" t="s">
        <v>227</v>
      </c>
      <c r="G67" s="64" t="s">
        <v>35</v>
      </c>
      <c r="H67" s="40">
        <f t="shared" si="1"/>
        <v>2</v>
      </c>
      <c r="I67" s="37"/>
      <c r="J67" s="38"/>
      <c r="K67" s="38">
        <v>2</v>
      </c>
      <c r="L67" s="38"/>
      <c r="M67" s="38"/>
      <c r="N67" s="38"/>
      <c r="O67" s="15" t="s">
        <v>347</v>
      </c>
      <c r="P67" s="11" t="s">
        <v>435</v>
      </c>
    </row>
    <row r="68" spans="1:16" ht="34.5" customHeight="1" x14ac:dyDescent="0.15">
      <c r="A68" s="12">
        <v>63</v>
      </c>
      <c r="B68" s="61" t="s">
        <v>418</v>
      </c>
      <c r="C68" s="74" t="s">
        <v>228</v>
      </c>
      <c r="D68" s="75" t="s">
        <v>229</v>
      </c>
      <c r="E68" s="76" t="s">
        <v>230</v>
      </c>
      <c r="F68" s="76" t="s">
        <v>231</v>
      </c>
      <c r="G68" s="64" t="s">
        <v>29</v>
      </c>
      <c r="H68" s="40">
        <f t="shared" si="1"/>
        <v>2</v>
      </c>
      <c r="I68" s="37"/>
      <c r="J68" s="38"/>
      <c r="K68" s="38">
        <v>2</v>
      </c>
      <c r="L68" s="38"/>
      <c r="M68" s="38"/>
      <c r="N68" s="38"/>
      <c r="O68" s="19" t="s">
        <v>348</v>
      </c>
      <c r="P68" s="11" t="s">
        <v>435</v>
      </c>
    </row>
    <row r="69" spans="1:16" ht="34.5" customHeight="1" x14ac:dyDescent="0.15">
      <c r="A69" s="12">
        <v>64</v>
      </c>
      <c r="B69" s="61" t="s">
        <v>419</v>
      </c>
      <c r="C69" s="74" t="s">
        <v>232</v>
      </c>
      <c r="D69" s="75" t="s">
        <v>233</v>
      </c>
      <c r="E69" s="76" t="s">
        <v>234</v>
      </c>
      <c r="F69" s="76" t="s">
        <v>193</v>
      </c>
      <c r="G69" s="64" t="s">
        <v>235</v>
      </c>
      <c r="H69" s="40">
        <f t="shared" si="1"/>
        <v>1</v>
      </c>
      <c r="I69" s="37"/>
      <c r="J69" s="38"/>
      <c r="K69" s="38">
        <v>1</v>
      </c>
      <c r="L69" s="38"/>
      <c r="M69" s="38"/>
      <c r="N69" s="38"/>
      <c r="O69" s="20" t="s">
        <v>349</v>
      </c>
      <c r="P69" s="11" t="s">
        <v>435</v>
      </c>
    </row>
    <row r="70" spans="1:16" ht="34.5" customHeight="1" x14ac:dyDescent="0.15">
      <c r="A70" s="12">
        <v>65</v>
      </c>
      <c r="B70" s="61" t="s">
        <v>420</v>
      </c>
      <c r="C70" s="74" t="s">
        <v>236</v>
      </c>
      <c r="D70" s="75" t="s">
        <v>237</v>
      </c>
      <c r="E70" s="76" t="s">
        <v>238</v>
      </c>
      <c r="F70" s="76" t="s">
        <v>239</v>
      </c>
      <c r="G70" s="64" t="s">
        <v>240</v>
      </c>
      <c r="H70" s="40">
        <f t="shared" si="1"/>
        <v>1</v>
      </c>
      <c r="I70" s="37"/>
      <c r="J70" s="38"/>
      <c r="K70" s="38">
        <v>1</v>
      </c>
      <c r="L70" s="38"/>
      <c r="M70" s="38"/>
      <c r="N70" s="38"/>
      <c r="O70" s="15" t="s">
        <v>350</v>
      </c>
      <c r="P70" s="11" t="s">
        <v>435</v>
      </c>
    </row>
    <row r="71" spans="1:16" ht="34.5" customHeight="1" x14ac:dyDescent="0.15">
      <c r="A71" s="12">
        <v>66</v>
      </c>
      <c r="B71" s="61" t="s">
        <v>421</v>
      </c>
      <c r="C71" s="74" t="s">
        <v>241</v>
      </c>
      <c r="D71" s="75" t="s">
        <v>242</v>
      </c>
      <c r="E71" s="76" t="s">
        <v>243</v>
      </c>
      <c r="F71" s="76" t="s">
        <v>244</v>
      </c>
      <c r="G71" s="64" t="s">
        <v>245</v>
      </c>
      <c r="H71" s="40">
        <f t="shared" si="1"/>
        <v>2</v>
      </c>
      <c r="I71" s="37"/>
      <c r="J71" s="38"/>
      <c r="K71" s="38">
        <v>2</v>
      </c>
      <c r="L71" s="38"/>
      <c r="M71" s="38"/>
      <c r="N71" s="38"/>
      <c r="O71" s="13" t="s">
        <v>351</v>
      </c>
      <c r="P71" s="11" t="s">
        <v>435</v>
      </c>
    </row>
    <row r="72" spans="1:16" ht="34.5" customHeight="1" x14ac:dyDescent="0.15">
      <c r="A72" s="12">
        <v>67</v>
      </c>
      <c r="B72" s="61" t="s">
        <v>422</v>
      </c>
      <c r="C72" s="74" t="s">
        <v>246</v>
      </c>
      <c r="D72" s="75" t="s">
        <v>247</v>
      </c>
      <c r="E72" s="76" t="s">
        <v>248</v>
      </c>
      <c r="F72" s="76" t="s">
        <v>122</v>
      </c>
      <c r="G72" s="64" t="s">
        <v>170</v>
      </c>
      <c r="H72" s="40">
        <f t="shared" si="1"/>
        <v>1</v>
      </c>
      <c r="I72" s="37"/>
      <c r="J72" s="38"/>
      <c r="K72" s="38">
        <v>1</v>
      </c>
      <c r="L72" s="38"/>
      <c r="M72" s="38"/>
      <c r="N72" s="38"/>
      <c r="O72" s="13" t="s">
        <v>352</v>
      </c>
      <c r="P72" s="11" t="s">
        <v>435</v>
      </c>
    </row>
    <row r="73" spans="1:16" ht="34.5" customHeight="1" x14ac:dyDescent="0.15">
      <c r="A73" s="12">
        <v>68</v>
      </c>
      <c r="B73" s="61" t="s">
        <v>423</v>
      </c>
      <c r="C73" s="74" t="s">
        <v>249</v>
      </c>
      <c r="D73" s="75" t="s">
        <v>250</v>
      </c>
      <c r="E73" s="76" t="s">
        <v>251</v>
      </c>
      <c r="F73" s="76" t="s">
        <v>105</v>
      </c>
      <c r="G73" s="64" t="s">
        <v>35</v>
      </c>
      <c r="H73" s="40">
        <f t="shared" si="1"/>
        <v>3</v>
      </c>
      <c r="I73" s="37"/>
      <c r="J73" s="38"/>
      <c r="K73" s="38">
        <v>3</v>
      </c>
      <c r="L73" s="38"/>
      <c r="M73" s="38"/>
      <c r="N73" s="38"/>
      <c r="O73" s="13" t="s">
        <v>353</v>
      </c>
      <c r="P73" s="11" t="s">
        <v>435</v>
      </c>
    </row>
    <row r="74" spans="1:16" ht="34.5" customHeight="1" x14ac:dyDescent="0.15">
      <c r="A74" s="12">
        <v>69</v>
      </c>
      <c r="B74" s="61" t="s">
        <v>424</v>
      </c>
      <c r="C74" s="74" t="s">
        <v>252</v>
      </c>
      <c r="D74" s="75" t="s">
        <v>253</v>
      </c>
      <c r="E74" s="76" t="s">
        <v>254</v>
      </c>
      <c r="F74" s="76" t="s">
        <v>255</v>
      </c>
      <c r="G74" s="64" t="s">
        <v>256</v>
      </c>
      <c r="H74" s="40">
        <f t="shared" si="1"/>
        <v>1</v>
      </c>
      <c r="I74" s="37"/>
      <c r="J74" s="38"/>
      <c r="K74" s="38">
        <v>1</v>
      </c>
      <c r="L74" s="38"/>
      <c r="M74" s="38"/>
      <c r="N74" s="38"/>
      <c r="O74" s="23" t="s">
        <v>354</v>
      </c>
      <c r="P74" s="11" t="s">
        <v>435</v>
      </c>
    </row>
    <row r="75" spans="1:16" ht="34.5" customHeight="1" x14ac:dyDescent="0.15">
      <c r="A75" s="12">
        <v>70</v>
      </c>
      <c r="B75" s="61" t="s">
        <v>425</v>
      </c>
      <c r="C75" s="74" t="s">
        <v>257</v>
      </c>
      <c r="D75" s="75"/>
      <c r="E75" s="76"/>
      <c r="F75" s="76" t="s">
        <v>258</v>
      </c>
      <c r="G75" s="64" t="s">
        <v>259</v>
      </c>
      <c r="H75" s="40">
        <f t="shared" si="1"/>
        <v>1</v>
      </c>
      <c r="I75" s="37"/>
      <c r="J75" s="38"/>
      <c r="K75" s="38">
        <v>1</v>
      </c>
      <c r="L75" s="38"/>
      <c r="M75" s="38"/>
      <c r="N75" s="38"/>
      <c r="O75" s="20" t="s">
        <v>355</v>
      </c>
      <c r="P75" s="11" t="s">
        <v>436</v>
      </c>
    </row>
    <row r="76" spans="1:16" ht="34.5" customHeight="1" x14ac:dyDescent="0.15">
      <c r="A76" s="12">
        <v>71</v>
      </c>
      <c r="B76" s="61" t="s">
        <v>426</v>
      </c>
      <c r="C76" s="74" t="s">
        <v>261</v>
      </c>
      <c r="D76" s="75" t="s">
        <v>261</v>
      </c>
      <c r="E76" s="76" t="s">
        <v>262</v>
      </c>
      <c r="F76" s="76" t="s">
        <v>66</v>
      </c>
      <c r="G76" s="64" t="s">
        <v>263</v>
      </c>
      <c r="H76" s="40">
        <f t="shared" si="1"/>
        <v>2</v>
      </c>
      <c r="I76" s="37"/>
      <c r="J76" s="38"/>
      <c r="K76" s="38"/>
      <c r="L76" s="38">
        <v>2</v>
      </c>
      <c r="M76" s="38"/>
      <c r="N76" s="38"/>
      <c r="O76" s="13" t="s">
        <v>356</v>
      </c>
      <c r="P76" s="11" t="s">
        <v>435</v>
      </c>
    </row>
    <row r="77" spans="1:16" ht="34.5" customHeight="1" x14ac:dyDescent="0.15">
      <c r="A77" s="12">
        <v>72</v>
      </c>
      <c r="B77" s="61" t="s">
        <v>427</v>
      </c>
      <c r="C77" s="74" t="s">
        <v>264</v>
      </c>
      <c r="D77" s="75" t="s">
        <v>265</v>
      </c>
      <c r="E77" s="76" t="s">
        <v>266</v>
      </c>
      <c r="F77" s="76" t="s">
        <v>267</v>
      </c>
      <c r="G77" s="64" t="s">
        <v>268</v>
      </c>
      <c r="H77" s="40">
        <f t="shared" si="1"/>
        <v>1</v>
      </c>
      <c r="I77" s="37"/>
      <c r="J77" s="38"/>
      <c r="K77" s="38"/>
      <c r="L77" s="38"/>
      <c r="M77" s="38">
        <v>1</v>
      </c>
      <c r="N77" s="38"/>
      <c r="O77" s="13" t="s">
        <v>357</v>
      </c>
      <c r="P77" s="11" t="s">
        <v>435</v>
      </c>
    </row>
    <row r="78" spans="1:16" ht="34.5" customHeight="1" x14ac:dyDescent="0.15">
      <c r="A78" s="12">
        <v>73</v>
      </c>
      <c r="B78" s="61" t="s">
        <v>427</v>
      </c>
      <c r="C78" s="74" t="s">
        <v>269</v>
      </c>
      <c r="D78" s="75" t="s">
        <v>265</v>
      </c>
      <c r="E78" s="76" t="s">
        <v>270</v>
      </c>
      <c r="F78" s="76" t="s">
        <v>267</v>
      </c>
      <c r="G78" s="64" t="s">
        <v>268</v>
      </c>
      <c r="H78" s="40">
        <f t="shared" si="1"/>
        <v>1</v>
      </c>
      <c r="I78" s="37"/>
      <c r="J78" s="38"/>
      <c r="K78" s="38"/>
      <c r="L78" s="38"/>
      <c r="M78" s="38">
        <v>1</v>
      </c>
      <c r="N78" s="38"/>
      <c r="O78" s="13" t="s">
        <v>358</v>
      </c>
      <c r="P78" s="11" t="s">
        <v>435</v>
      </c>
    </row>
    <row r="79" spans="1:16" ht="34.5" customHeight="1" x14ac:dyDescent="0.15">
      <c r="A79" s="12">
        <v>74</v>
      </c>
      <c r="B79" s="61" t="s">
        <v>428</v>
      </c>
      <c r="C79" s="74" t="s">
        <v>271</v>
      </c>
      <c r="D79" s="75" t="s">
        <v>272</v>
      </c>
      <c r="E79" s="76" t="s">
        <v>273</v>
      </c>
      <c r="F79" s="76" t="s">
        <v>274</v>
      </c>
      <c r="G79" s="64" t="s">
        <v>35</v>
      </c>
      <c r="H79" s="40">
        <f t="shared" ref="H79:H87" si="2">SUM(I79:N79)</f>
        <v>2</v>
      </c>
      <c r="I79" s="37"/>
      <c r="J79" s="38"/>
      <c r="K79" s="38"/>
      <c r="L79" s="38"/>
      <c r="M79" s="38">
        <v>2</v>
      </c>
      <c r="N79" s="38"/>
      <c r="O79" s="13" t="s">
        <v>359</v>
      </c>
      <c r="P79" s="11" t="s">
        <v>435</v>
      </c>
    </row>
    <row r="80" spans="1:16" ht="34.5" customHeight="1" x14ac:dyDescent="0.15">
      <c r="A80" s="12">
        <v>75</v>
      </c>
      <c r="B80" s="61" t="s">
        <v>429</v>
      </c>
      <c r="C80" s="74" t="s">
        <v>275</v>
      </c>
      <c r="D80" s="75" t="s">
        <v>276</v>
      </c>
      <c r="E80" s="76" t="s">
        <v>277</v>
      </c>
      <c r="F80" s="76" t="s">
        <v>278</v>
      </c>
      <c r="G80" s="64" t="s">
        <v>60</v>
      </c>
      <c r="H80" s="40">
        <f t="shared" si="2"/>
        <v>2</v>
      </c>
      <c r="I80" s="37"/>
      <c r="J80" s="38"/>
      <c r="K80" s="38"/>
      <c r="L80" s="38"/>
      <c r="M80" s="38">
        <v>2</v>
      </c>
      <c r="N80" s="38"/>
      <c r="O80" s="13" t="s">
        <v>360</v>
      </c>
      <c r="P80" s="11" t="s">
        <v>436</v>
      </c>
    </row>
    <row r="81" spans="1:16" ht="34.5" customHeight="1" x14ac:dyDescent="0.15">
      <c r="A81" s="12">
        <v>76</v>
      </c>
      <c r="B81" s="61" t="s">
        <v>412</v>
      </c>
      <c r="C81" s="74" t="s">
        <v>201</v>
      </c>
      <c r="D81" s="75" t="s">
        <v>202</v>
      </c>
      <c r="E81" s="76" t="s">
        <v>203</v>
      </c>
      <c r="F81" s="76" t="s">
        <v>204</v>
      </c>
      <c r="G81" s="64" t="s">
        <v>60</v>
      </c>
      <c r="H81" s="40">
        <f t="shared" si="2"/>
        <v>1</v>
      </c>
      <c r="I81" s="37"/>
      <c r="J81" s="38"/>
      <c r="K81" s="38"/>
      <c r="L81" s="38"/>
      <c r="M81" s="38">
        <v>1</v>
      </c>
      <c r="N81" s="38"/>
      <c r="O81" s="13" t="s">
        <v>341</v>
      </c>
      <c r="P81" s="11" t="s">
        <v>435</v>
      </c>
    </row>
    <row r="82" spans="1:16" ht="34.5" customHeight="1" x14ac:dyDescent="0.15">
      <c r="A82" s="12">
        <v>77</v>
      </c>
      <c r="B82" s="61" t="s">
        <v>430</v>
      </c>
      <c r="C82" s="74" t="s">
        <v>470</v>
      </c>
      <c r="D82" s="75" t="s">
        <v>279</v>
      </c>
      <c r="E82" s="76" t="s">
        <v>280</v>
      </c>
      <c r="F82" s="76" t="s">
        <v>281</v>
      </c>
      <c r="G82" s="64" t="s">
        <v>60</v>
      </c>
      <c r="H82" s="40">
        <f t="shared" si="2"/>
        <v>2</v>
      </c>
      <c r="I82" s="37"/>
      <c r="J82" s="38"/>
      <c r="K82" s="38"/>
      <c r="L82" s="38"/>
      <c r="M82" s="38">
        <v>2</v>
      </c>
      <c r="N82" s="38"/>
      <c r="O82" s="13" t="s">
        <v>361</v>
      </c>
      <c r="P82" s="11" t="s">
        <v>435</v>
      </c>
    </row>
    <row r="83" spans="1:16" ht="34.5" customHeight="1" x14ac:dyDescent="0.15">
      <c r="A83" s="12">
        <v>78</v>
      </c>
      <c r="B83" s="61" t="s">
        <v>431</v>
      </c>
      <c r="C83" s="74" t="s">
        <v>282</v>
      </c>
      <c r="D83" s="75" t="s">
        <v>283</v>
      </c>
      <c r="E83" s="76" t="s">
        <v>284</v>
      </c>
      <c r="F83" s="76" t="s">
        <v>66</v>
      </c>
      <c r="G83" s="64" t="s">
        <v>156</v>
      </c>
      <c r="H83" s="40">
        <f t="shared" si="2"/>
        <v>1</v>
      </c>
      <c r="I83" s="37"/>
      <c r="J83" s="38"/>
      <c r="K83" s="38"/>
      <c r="L83" s="38"/>
      <c r="M83" s="38">
        <v>1</v>
      </c>
      <c r="N83" s="38"/>
      <c r="O83" s="13" t="s">
        <v>362</v>
      </c>
      <c r="P83" s="11" t="s">
        <v>435</v>
      </c>
    </row>
    <row r="84" spans="1:16" ht="34.5" customHeight="1" x14ac:dyDescent="0.15">
      <c r="A84" s="12">
        <v>79</v>
      </c>
      <c r="B84" s="61" t="s">
        <v>411</v>
      </c>
      <c r="C84" s="74" t="s">
        <v>197</v>
      </c>
      <c r="D84" s="75" t="s">
        <v>198</v>
      </c>
      <c r="E84" s="76" t="s">
        <v>199</v>
      </c>
      <c r="F84" s="76" t="s">
        <v>200</v>
      </c>
      <c r="G84" s="64" t="s">
        <v>60</v>
      </c>
      <c r="H84" s="40">
        <f t="shared" si="2"/>
        <v>2</v>
      </c>
      <c r="I84" s="37"/>
      <c r="J84" s="38"/>
      <c r="K84" s="38"/>
      <c r="L84" s="38"/>
      <c r="M84" s="38">
        <v>2</v>
      </c>
      <c r="N84" s="38"/>
      <c r="O84" s="13" t="s">
        <v>340</v>
      </c>
      <c r="P84" s="11" t="s">
        <v>435</v>
      </c>
    </row>
    <row r="85" spans="1:16" ht="34.5" customHeight="1" x14ac:dyDescent="0.15">
      <c r="A85" s="12">
        <v>80</v>
      </c>
      <c r="B85" s="61" t="s">
        <v>432</v>
      </c>
      <c r="C85" s="74" t="s">
        <v>285</v>
      </c>
      <c r="D85" s="75" t="s">
        <v>286</v>
      </c>
      <c r="E85" s="76">
        <v>4169</v>
      </c>
      <c r="F85" s="76" t="s">
        <v>287</v>
      </c>
      <c r="G85" s="64" t="s">
        <v>60</v>
      </c>
      <c r="H85" s="40">
        <f t="shared" si="2"/>
        <v>2</v>
      </c>
      <c r="I85" s="37"/>
      <c r="J85" s="38"/>
      <c r="K85" s="38"/>
      <c r="L85" s="38"/>
      <c r="M85" s="38">
        <v>2</v>
      </c>
      <c r="N85" s="38"/>
      <c r="O85" s="13" t="s">
        <v>363</v>
      </c>
      <c r="P85" s="11" t="s">
        <v>435</v>
      </c>
    </row>
    <row r="86" spans="1:16" ht="34.5" customHeight="1" x14ac:dyDescent="0.15">
      <c r="A86" s="12">
        <v>81</v>
      </c>
      <c r="B86" s="61" t="s">
        <v>433</v>
      </c>
      <c r="C86" s="74" t="s">
        <v>288</v>
      </c>
      <c r="D86" s="75" t="s">
        <v>289</v>
      </c>
      <c r="E86" s="76" t="s">
        <v>290</v>
      </c>
      <c r="F86" s="76" t="s">
        <v>260</v>
      </c>
      <c r="G86" s="64" t="s">
        <v>35</v>
      </c>
      <c r="H86" s="40">
        <f t="shared" si="2"/>
        <v>1</v>
      </c>
      <c r="I86" s="37"/>
      <c r="J86" s="38"/>
      <c r="K86" s="38"/>
      <c r="L86" s="38"/>
      <c r="M86" s="38">
        <v>1</v>
      </c>
      <c r="N86" s="38"/>
      <c r="O86" s="13" t="s">
        <v>364</v>
      </c>
      <c r="P86" s="11" t="s">
        <v>436</v>
      </c>
    </row>
    <row r="87" spans="1:16" ht="34.5" customHeight="1" x14ac:dyDescent="0.15">
      <c r="A87" s="12">
        <v>82</v>
      </c>
      <c r="B87" s="61" t="s">
        <v>434</v>
      </c>
      <c r="C87" s="74" t="s">
        <v>291</v>
      </c>
      <c r="D87" s="75" t="s">
        <v>292</v>
      </c>
      <c r="E87" s="76" t="s">
        <v>293</v>
      </c>
      <c r="F87" s="76" t="s">
        <v>294</v>
      </c>
      <c r="G87" s="64" t="s">
        <v>35</v>
      </c>
      <c r="H87" s="40">
        <f t="shared" si="2"/>
        <v>1</v>
      </c>
      <c r="I87" s="37"/>
      <c r="J87" s="38"/>
      <c r="K87" s="38"/>
      <c r="L87" s="38"/>
      <c r="M87" s="38">
        <v>1</v>
      </c>
      <c r="N87" s="38"/>
      <c r="O87" s="13" t="s">
        <v>365</v>
      </c>
      <c r="P87" s="11" t="s">
        <v>435</v>
      </c>
    </row>
  </sheetData>
  <sheetProtection selectLockedCells="1" autoFilter="0"/>
  <autoFilter ref="A5:P87" xr:uid="{79B2C633-9458-48DE-951E-6A0DF608A8AD}"/>
  <mergeCells count="4">
    <mergeCell ref="H2:H3"/>
    <mergeCell ref="I2:N2"/>
    <mergeCell ref="O2:O3"/>
    <mergeCell ref="P2:P3"/>
  </mergeCells>
  <phoneticPr fontId="3"/>
  <hyperlinks>
    <hyperlink ref="O83" r:id="rId1" xr:uid="{238E38F1-F1E1-4C94-B9C1-822D2BE2E61F}"/>
    <hyperlink ref="O78" r:id="rId2" xr:uid="{1424AEAC-7CD2-4817-82BB-C9D9DE766A13}"/>
    <hyperlink ref="O77" r:id="rId3" xr:uid="{E4BB8785-F9B5-4257-B255-19D872678F47}"/>
    <hyperlink ref="O19" r:id="rId4" location="category_tab" xr:uid="{D5CD1FAA-5D08-4A3B-B29A-03DA7DB3E178}"/>
    <hyperlink ref="O20" r:id="rId5" location="category_tab" xr:uid="{944CE150-9737-4883-9088-CDC77AB2D6E4}"/>
    <hyperlink ref="O21" r:id="rId6" location="category_tab" xr:uid="{C9CCCFB4-4A60-4E79-8A8A-170CFA6793D6}"/>
    <hyperlink ref="O22" r:id="rId7" xr:uid="{93D14081-C9AB-49EA-A0CA-3C9E0B7B0A62}"/>
    <hyperlink ref="O23" r:id="rId8" xr:uid="{D656356F-A4D5-486C-8E0A-D2547AEA3197}"/>
    <hyperlink ref="O24" r:id="rId9" xr:uid="{3E3625F9-4CE7-4E3A-9578-F0C3F79A412D}"/>
    <hyperlink ref="O25" r:id="rId10" xr:uid="{3FACDF1F-5B1E-40C6-BF71-AE8F228CEC1B}"/>
    <hyperlink ref="O26" r:id="rId11" xr:uid="{CEB21CBF-2CA5-469A-A944-6DD528B4CD69}"/>
    <hyperlink ref="O27" r:id="rId12" xr:uid="{70F8331B-DCB3-4363-BA5B-E690146E4C0B}"/>
    <hyperlink ref="O76" r:id="rId13" xr:uid="{667DE405-6702-4B60-B5F5-CD7F963EDF83}"/>
    <hyperlink ref="O84" r:id="rId14" xr:uid="{842607B4-E9FA-4C05-8843-F90ADD5EE604}"/>
    <hyperlink ref="O85" r:id="rId15" xr:uid="{F9FB104D-1A58-443F-92BF-842FC1B55035}"/>
    <hyperlink ref="O87" r:id="rId16" display="https://www.amazon.co.jp/MIYOKI-%E3%83%97%E3%83%AA%E3%83%B3%E3%82%BF%E3%83%A9%E3%83%83%E3%82%AF-%E3%82%AD%E3%83%A3%E3%82%B9%E3%82%BF%E3%83%BC%E4%BB%98%E3%81%8D-%E7%B7%8F%E8%80%90%E8%8D%B7%E9%87%8D90kg-%E4%B8%AD%E6%A3%9A9%E6%AE%B5%E9%9A%8E%E8%AA%BF%E7%AF%80%E5%8F%AF%E8%83%BD/dp/B0BRZTQB9M?ref_=ast_sto_dp&amp;th=1" xr:uid="{0EEDC855-992E-431D-8DD1-177B32376A54}"/>
    <hyperlink ref="O86" r:id="rId17" location="option01" display="https://www.ricoh.co.jp/products/list/ricoh-ip-c6020-p-c6010/price - option01" xr:uid="{817FAAB9-B1B6-40EF-B96D-9AF8BBD0B5F5}"/>
    <hyperlink ref="O28" r:id="rId18" display="https://www.monotaro.com/g/00245810/" xr:uid="{3729EE5A-4157-486E-8BAA-B99666D5EF43}"/>
    <hyperlink ref="O29" r:id="rId19" display="https://www.monotaro.com/p/0583/8314/?t.q=%E3%82%B8%E3%83%83%E3%83%91%E3%83%BC%E8%A2%8B" xr:uid="{4E39C82D-C310-4FDB-8D53-4162C55BA33F}"/>
    <hyperlink ref="O30" r:id="rId20" display="https://www.amazon.co.jp/SOFT99-%E3%82%BD%E3%83%95%E3%83%8899-%E3%82%A6%E3%82%A3%E3%83%B3%E3%83%89%E3%82%A6%E3%82%B1%E3%82%A2-%E8%B6%85%E3%82%AC%E3%83%A9%E3%82%B3-04146/dp/B000WAMI76/ref=sr_1_1?adgrpid=139627575297&amp;dib=eyJ2IjoiMSJ9.KEj9JFRMoZO1Go2zU4zhDPwZGcDbExXYOKPAVnbW55oJFKoHg270GpOzHzsXpW3EoOSPL6Totfu-D8mK5iwmNNECfhMvCpyUnJiv2RaJZZmOh_6xoX54SHceIBsUuEELj1pl3hlCM8dE6N_4qLYS8WrPzCliOZb25uXYScii_8d_BJLxX7P2S4JYVoWn40AE9veTXQ-Z6fys14-UgZX1fsOqz1QVpRBpnt1bMoOB1gcxoJYQNOBhS1TnzHsDQuPFmrLkAMWnbR30WM65aXeNMK-FHbLbtlmYJ9gQ_x8KyUA.piXI4W3Tyszi2m75Q8acu5eU8zB-Bq3V2lWTfO5U9go&amp;dib_tag=se&amp;hvadid=676269322957&amp;hvdev=c&amp;hvqmt=b&amp;hvtargid=kwd-1635340632616&amp;hydadcr=9496_13718518&amp;jp-ad-ap=0&amp;keywords=%E8%BB%8A%2B%E3%83%95%E3%83%AD%E3%83%B3%E3%83%88%E3%82%AC%E3%83%A9%E3%82%B9%2B%E6%92%A5%E6%B0%B4%2B%E6%9C%80%E5%BC%B7&amp;mcid=616fb91b6c3e3983bc6ef3b72059f561&amp;qid=1767581349&amp;sr=8-1&amp;th=1" xr:uid="{1AC77172-0AAD-4788-87DB-23EB97371A5C}"/>
    <hyperlink ref="O56" r:id="rId21" xr:uid="{D3786CE7-04A7-45DD-AFAF-98668867A7F5}"/>
    <hyperlink ref="O57" r:id="rId22" location="target/page_no=262" xr:uid="{3C6D1524-291A-4A35-921F-792FF359E1ED}"/>
    <hyperlink ref="O60" r:id="rId23" xr:uid="{1426637F-1600-4B35-A969-62C654381A25}"/>
    <hyperlink ref="O61" r:id="rId24" xr:uid="{ECB78721-84F0-49CC-8452-DA3089004113}"/>
    <hyperlink ref="O64" r:id="rId25" display="https://www.askul.co.jp/p/K919368/?baseCtgItemCd=K919438&amp;selectGrpAttrCd=4067&amp;grpAttrCdChanged=1067" xr:uid="{A2B2F340-7D22-4334-A005-530E1A1951F5}"/>
    <hyperlink ref="O65" r:id="rId26" display="https://www.askul.co.jp/p/7940259/" xr:uid="{4FFEE920-08C3-42AA-A20F-30D79973EC02}"/>
    <hyperlink ref="O66" r:id="rId27" display="https://item.rakuten.co.jp/bababa/2siw78015/?scid=af_pc_etc&amp;sc2id=af_113_1_10002790&amp;icm_mt=bababa%3A10003247%3A2siw78015&amp;icm_kw=359124&amp;yclid=YSS.1001317232.dede71f6-8601-40cf-8608-3860745e9f25&amp;icm_tgid=1&amp;icm_agid=60813&amp;icm_cid=30632&amp;icm_acid=1372271" xr:uid="{B7576699-376C-4F2F-B297-5CA23BFFDC66}"/>
    <hyperlink ref="O69" r:id="rId28" xr:uid="{82379200-C30B-4884-B119-1C893C729201}"/>
    <hyperlink ref="O70" r:id="rId29" xr:uid="{870D8818-6320-4722-B824-5AC9BB743B5F}"/>
    <hyperlink ref="O71" r:id="rId30" xr:uid="{5A3A3A1F-D46A-4661-B060-29D9007E523E}"/>
    <hyperlink ref="O75" r:id="rId31" xr:uid="{EA198374-0A8E-43B5-BADC-566FE87DB96A}"/>
    <hyperlink ref="O58" r:id="rId32" location="target/page_no=560" xr:uid="{793ED7C5-9C51-45DE-BA91-8AB92890CBA3}"/>
    <hyperlink ref="O72" r:id="rId33" xr:uid="{5C6A75DC-5E25-4CDE-B5B2-347C38BFB957}"/>
    <hyperlink ref="O68" r:id="rId34" xr:uid="{6007A3AD-A3E4-413D-B3FE-0A07FAD20712}"/>
    <hyperlink ref="O62" r:id="rId35" xr:uid="{6ECD581C-5A9D-4B28-9476-2F99DD9142E9}"/>
    <hyperlink ref="O63" r:id="rId36" xr:uid="{A3349772-78F2-4053-97C3-6676A50CBF57}"/>
    <hyperlink ref="O73" r:id="rId37" xr:uid="{B092863A-1A73-4036-A53C-5C8CA2E74774}"/>
    <hyperlink ref="O67" r:id="rId38" xr:uid="{C821CC6C-694D-4B30-A2D2-6A9ECB3EF922}"/>
    <hyperlink ref="O31" r:id="rId39" xr:uid="{432D3B92-33CC-4F4B-83F2-CE8351FAB352}"/>
    <hyperlink ref="O13" r:id="rId40" location="page_group_top" display="https://www.office-com.jp/products/detail.php?product_id=413132 - page_group_top" xr:uid="{05D21753-4ED5-41D3-AC63-CD99BADB1690}"/>
    <hyperlink ref="O18" r:id="rId41" xr:uid="{C1B3FD4B-5B3D-489F-A484-A7ECB3F85A92}"/>
    <hyperlink ref="O34" r:id="rId42" xr:uid="{4C6109CE-A4AF-4466-B2AC-CC422535B5B9}"/>
    <hyperlink ref="O35" r:id="rId43" xr:uid="{0ED2F6F3-A607-498A-B4B2-E6EC262B68B5}"/>
    <hyperlink ref="O14" r:id="rId44" display="https://www.monotaro.com/p/5459/3360/" xr:uid="{5AC7955A-25A9-4C4B-9695-C558B6042D80}"/>
    <hyperlink ref="O38" r:id="rId45" display="https://www.epson.jp/products/supply/shoumouhin/data/shoumouhin/ib02kb.htm" xr:uid="{BBDF30E7-3833-4F7D-9A27-D06FB77A08B8}"/>
    <hyperlink ref="O45" r:id="rId46" xr:uid="{8EEC9AD5-F2DF-404B-8582-EC82E8AC4F00}"/>
    <hyperlink ref="O46" r:id="rId47" display="https://www.monotaro.com/p/2919/0605/" xr:uid="{432DAE09-3CAE-4421-9218-998E1AC83130}"/>
    <hyperlink ref="O47" r:id="rId48" display="https://www.monotaro.com/g/07681819/?utm_source=Overture&amp;utm_medium=cpc&amp;utm_campaign=568056_6493295470&amp;utm_content=78172182855&amp;utm_term=_531382189109_x_dsa-1293357533976_&amp;cq_plt=yp&amp;yclid=YSS.1000110717.EAIaIQobChMIpYKAsNvhkQMVj5mmAx3fZzZxEAAYASAAEgJmnPD_BwE&amp;sa_p=YSA&amp;sa_cc=1000110717&amp;sa_t=1766974083261&amp;sa_ra=28" xr:uid="{21A01F12-436C-4929-A4A4-6F770449386B}"/>
    <hyperlink ref="O52" r:id="rId49" display="https://www.monotaro.com/g/00541942/" xr:uid="{6BC29814-E044-4C5F-8170-481428307C50}"/>
    <hyperlink ref="O53" r:id="rId50" display="https://www.monotaro.com/g/00541944/" xr:uid="{9D4887C0-3187-4A07-B9A0-82E47A3830C7}"/>
    <hyperlink ref="O39" r:id="rId51" xr:uid="{940D8770-8C27-45D7-A68F-6DBFF35943E0}"/>
    <hyperlink ref="O40" r:id="rId52" xr:uid="{569AA919-7728-41D0-B31A-D57F75B2A853}"/>
    <hyperlink ref="O41" r:id="rId53" xr:uid="{357F5336-0F9D-49F7-BFC5-CA1CD81733F0}"/>
    <hyperlink ref="O42" r:id="rId54" xr:uid="{EB13F3B2-77FE-4F0B-B3B5-476CCEB56051}"/>
    <hyperlink ref="O43" r:id="rId55" xr:uid="{517515F3-D5BD-464D-9CE2-53A84016FDAF}"/>
    <hyperlink ref="O44" r:id="rId56" display="https://www.amazon.co.jp/%E3%81%8B%E3%81%A9%E3%82%84-%E9%87%91%E5%8D%B0-%E7%B4%94%E6%AD%A3%E3%81%94%E3%81%BE%E6%B2%B9PET-400g/dp/B00E9OF73S/ref=sr_1_1_jp_f3_0o_fs?__mk_ja_JP=%E3%82%AB%E3%82%BF%E3%82%AB%E3%83%8A&amp;crid=2QOGEPO76RL25&amp;dib=eyJ2IjoiMSJ9.3A0bmeJ01YJciPal9pPDx7GLqs0ZuQuwcTeab46NdUuk3DQKjKahIboSVDU_glQd2qmv7oFI4fB__C0UjufUdSSfCDjOfoMUhz0W2-804If8sT1kg3Zo5BwKWvY3yKZDIue9R8XrQ51F19cLHnIJBvkUr03jD_NnlTpSp1a4QoIqbx88zFwW80eqaBsB0LQUsnoUku59ggSpATP4LKMG3hrIKB6HSUE1EMBJvePbHDk.PGCtr08090sH6BmOX19AY-wuF8h-kz9eW7Jvknxc6Js&amp;dib_tag=se&amp;keywords=%E3%81%8B%E3%81%A9%E3%82%84+%E9%87%91%E5%8D%B0+%E7%B4%94%E6%AD%A3%E3%81%94%E3%81%BE%E6%B2%B9+400g&amp;qid=1766904754&amp;s=food-beverage&amp;sprefix=%E3%81%8B%E3%81%A9%E3%82%84+%E9%87%91%E5%8D%B0+%E7%B4%94%E6%AD%A3%E3%81%94%E3%81%BE%E6%B2%B9+400g%2Cfood-beverage%2C248&amp;sr=1-1" xr:uid="{827AEED3-BE51-4664-A80D-D90DC735C13A}"/>
    <hyperlink ref="O36" r:id="rId57" xr:uid="{5510CE00-988D-4568-AB0F-9E8E910D93DB}"/>
    <hyperlink ref="O15" r:id="rId58" display="https://www.monotaro.com/p/1201/9606/" xr:uid="{1B5BEE2B-EF08-48A8-9122-61EFFB432E63}"/>
    <hyperlink ref="O32" r:id="rId59" xr:uid="{BF0CE101-B075-4743-8174-32E5EF104E28}"/>
    <hyperlink ref="O37" r:id="rId60" xr:uid="{88AE6320-C228-4D77-A6CA-CDA6CBF57EFC}"/>
    <hyperlink ref="O16" r:id="rId61" display="https://www.amazon.co.jp/WORLDLIFT-%E3%83%A1%E3%82%AB%E3%83%8B%E3%82%AB%E3%83%AB%E3%82%B9%E3%83%97%E3%83%AA%E3%83%B3%E3%82%B0%E5%86%85%E8%94%B5-%E3%83%A2%E3%83%8B%E3%82%BF%E3%83%BC%E3%82%A2%E3%83%BC%E3%83%A0-%E3%83%AD%E3%83%B3%E3%82%B0%E3%83%9D%E3%83%BC%E3%83%AB-32%E3%82%A4%E3%83%B3%E3%83%81%E5%AF%BE%E5%BF%9C/dp/B0C2TZXJLV/ref=sr_1_128?content-id=amzn1.sym.f0909652-135c-466b-af1c-a2d3bd33f552&amp;dib=eyJ2IjoiMSJ9.zbqI5Ph7n2IyShxIPuSIXYl6nvcGurI_Y8xNL83arL7Nsz86nCODqIPY7WDgIoS9nKZgx8RC6syGgZwacuk8cbdhYvHU4-PkAa7_bT6eyqnMhnlG0CHfis7eLZhjpdCqhSozzI0oKBhmenZigr4bBeAHbDbzJt0gzhNCgGb1XiTBBh3qL30k2ZeVGhykJElGI1x5juY0gYqBRRMngPlnYA.7w4MI_aDjFYOAhc6263_Ap1994HSuVst3vSJQlKNSiI&amp;dib_tag=se&amp;pd_rd_r=b9076f73-21a1-42e3-8bde-4855b0195b0c&amp;pd_rd_w=Utraa&amp;pd_rd_wg=EdU3K&amp;qid=1767844411&amp;refinements=p_72%3A2150400051&amp;s=computers&amp;sr=1-128&amp;xpid=w5oqa0Zvp05yO&amp;th=1" xr:uid="{85C14BC2-A38C-4D99-B8CA-0D0FB6C977B8}"/>
    <hyperlink ref="O17" r:id="rId62" display="https://www.amazon.co.jp/GREEN-HOUSE-GH-AMEL1-BK-%E6%B6%B2%E6%99%B6%E3%83%87%E3%82%A3%E3%82%B9%E3%83%97%E3%83%AC%E3%82%A4%E3%82%A2%E3%83%BC%E3%83%A0-%E3%83%AD%E3%83%B3%E3%82%B0%E3%83%9D%E3%83%BC%E3%83%AB/dp/B0CDKZ9W1Z" xr:uid="{39329E72-70B4-41A1-A514-FC3A10E25C83}"/>
    <hyperlink ref="O12" r:id="rId63" xr:uid="{B400DA42-88B8-45E5-B630-9FB445FF884A}"/>
    <hyperlink ref="O74" r:id="rId64" location="target/page_no=828" xr:uid="{474204BF-5979-4351-8F6E-9EE712C4DDF7}"/>
    <hyperlink ref="O79" r:id="rId65" xr:uid="{37ACEED6-1E2A-4CF6-AA66-868496EF1EEE}"/>
    <hyperlink ref="O80" r:id="rId66" xr:uid="{09B82B0A-08EC-4674-8FE3-4B9C7A57DD23}"/>
    <hyperlink ref="O82" r:id="rId67" xr:uid="{4B88A332-3E90-437A-80DA-1EB6179223D1}"/>
    <hyperlink ref="O81" r:id="rId68" xr:uid="{8C9480A7-706A-4DF6-92DE-9C951EBC5A66}"/>
    <hyperlink ref="O7" r:id="rId69" display="https://www.monotaro.com/p/3152/2216/" xr:uid="{E9208FC0-D907-4E40-9AEE-55428F0ABD1C}"/>
    <hyperlink ref="O6" r:id="rId70" display="https://www.monotaro.com/p/3152/2198/" xr:uid="{07F60429-0A14-4492-B9D0-6009893025A9}"/>
    <hyperlink ref="O8" r:id="rId71" xr:uid="{30976610-FE43-4729-B024-BDA38D20E792}"/>
    <hyperlink ref="O9" r:id="rId72" display="https://www.monotaro.com/g/06313783/" xr:uid="{D64B9DA1-FE75-4E65-B7A8-C28C3AAE3127}"/>
    <hyperlink ref="O10" r:id="rId73" xr:uid="{4D7E2A97-2055-44BD-BF32-2166E37FD62E}"/>
  </hyperlinks>
  <printOptions horizontalCentered="1" verticalCentered="1"/>
  <pageMargins left="0.25" right="0.25" top="0.75" bottom="0.75" header="0.3" footer="0.3"/>
  <pageSetup paperSize="8" scale="23" pageOrder="overThenDown" orientation="landscape" r:id="rId74"/>
  <rowBreaks count="1" manualBreakCount="1">
    <brk id="33" max="15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87400E4-173C-435C-B3FC-DFA4654F96B2}">
          <x14:formula1>
            <xm:f>Sheet2!$D$4:$D$5</xm:f>
          </x14:formula1>
          <xm:sqref>P6:P87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EC73E0-E928-4EEC-B467-6CBD532A27FD}">
  <dimension ref="D4:D5"/>
  <sheetViews>
    <sheetView workbookViewId="0">
      <selection activeCell="I23" sqref="I23"/>
    </sheetView>
  </sheetViews>
  <sheetFormatPr defaultRowHeight="18.75" x14ac:dyDescent="0.4"/>
  <sheetData>
    <row r="4" spans="4:4" x14ac:dyDescent="0.4">
      <c r="D4" t="s">
        <v>21</v>
      </c>
    </row>
    <row r="5" spans="4:4" x14ac:dyDescent="0.4">
      <c r="D5" t="s">
        <v>22</v>
      </c>
    </row>
  </sheetData>
  <phoneticPr fontId="3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EFF060-DF06-42C3-8AB4-B9A894A29BBE}">
  <sheetPr>
    <tabColor theme="7"/>
  </sheetPr>
  <dimension ref="A1"/>
  <sheetViews>
    <sheetView zoomScale="55" zoomScaleNormal="55" workbookViewId="0">
      <selection activeCell="AF36" sqref="AF36"/>
    </sheetView>
  </sheetViews>
  <sheetFormatPr defaultRowHeight="18.75" x14ac:dyDescent="0.4"/>
  <sheetData/>
  <phoneticPr fontId="3"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91D218EF8005649B65B4188F57A03BF" ma:contentTypeVersion="14" ma:contentTypeDescription="新しいドキュメントを作成します。" ma:contentTypeScope="" ma:versionID="3f13dc1395453e9d86002e65dbe69ee6">
  <xsd:schema xmlns:xsd="http://www.w3.org/2001/XMLSchema" xmlns:xs="http://www.w3.org/2001/XMLSchema" xmlns:p="http://schemas.microsoft.com/office/2006/metadata/properties" xmlns:ns2="3d470705-5214-4aaa-ba27-f7a2e898b59d" xmlns:ns3="1a0f67c0-b883-4958-85be-3f4367241caa" targetNamespace="http://schemas.microsoft.com/office/2006/metadata/properties" ma:root="true" ma:fieldsID="3184b294354ff5c9743d444d8946e924" ns2:_="" ns3:_="">
    <xsd:import namespace="3d470705-5214-4aaa-ba27-f7a2e898b59d"/>
    <xsd:import namespace="1a0f67c0-b883-4958-85be-3f4367241ca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470705-5214-4aaa-ba27-f7a2e898b59d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0f67c0-b883-4958-85be-3f4367241ca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20ca017-39a7-4120-91ba-8ad2a34702b2}" ma:internalName="TaxCatchAll" ma:showField="CatchAllData" ma:web="1a0f67c0-b883-4958-85be-3f4367241ca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d470705-5214-4aaa-ba27-f7a2e898b59d">
      <Terms xmlns="http://schemas.microsoft.com/office/infopath/2007/PartnerControls"/>
    </lcf76f155ced4ddcb4097134ff3c332f>
    <TaxCatchAll xmlns="1a0f67c0-b883-4958-85be-3f4367241caa" xsi:nil="true"/>
    <Owner xmlns="3d470705-5214-4aaa-ba27-f7a2e898b59d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47AE39FD-3896-4DE6-A32C-41C88688721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F21B94F-42CA-496D-A793-C9D4418CB4C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d470705-5214-4aaa-ba27-f7a2e898b59d"/>
    <ds:schemaRef ds:uri="1a0f67c0-b883-4958-85be-3f4367241ca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55FE803-C1FF-4151-BE11-CC25A020482F}">
  <ds:schemaRefs>
    <ds:schemaRef ds:uri="http://schemas.microsoft.com/office/2006/metadata/properties"/>
    <ds:schemaRef ds:uri="http://schemas.microsoft.com/office/infopath/2007/PartnerControls"/>
    <ds:schemaRef ds:uri="412ab8b3-b31d-4ccf-87c1-26503d2b29f4"/>
    <ds:schemaRef ds:uri="37475c82-dadc-4e40-94bd-312afdab25f6"/>
    <ds:schemaRef ds:uri="3d470705-5214-4aaa-ba27-f7a2e898b59d"/>
    <ds:schemaRef ds:uri="1a0f67c0-b883-4958-85be-3f4367241ca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一覧表</vt:lpstr>
      <vt:lpstr>Sheet2</vt:lpstr>
      <vt:lpstr>食品等輸入届出書の訂正印</vt:lpstr>
      <vt:lpstr>一覧表!Print_Area</vt:lpstr>
      <vt:lpstr>一覧表!Print_Titles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2025-12-24T05:43:14Z</dcterms:created>
  <dcterms:modified xsi:type="dcterms:W3CDTF">2026-01-30T01:24:10Z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0x010100691D218EF8005649B65B4188F57A03BF</vt:lpwstr>
  </property>
  <property fmtid="{D5CDD505-2E9C-101B-9397-08002B2CF9AE}" pid="3" name="MediaServiceImageTags">
    <vt:lpwstr/>
  </property>
</Properties>
</file>